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Manifest'!$A$1:$R$15</definedName>
  </definedNames>
  <calcPr calcId="124519"/>
</workbook>
</file>

<file path=xl/calcChain.xml><?xml version="1.0" encoding="utf-8"?>
<calcChain xmlns="http://schemas.openxmlformats.org/spreadsheetml/2006/main">
  <c r="R15" i="1"/>
  <c r="Q15"/>
  <c r="P15"/>
  <c r="O15"/>
  <c r="N15"/>
</calcChain>
</file>

<file path=xl/sharedStrings.xml><?xml version="1.0" encoding="utf-8"?>
<sst xmlns="http://schemas.openxmlformats.org/spreadsheetml/2006/main" count="52" uniqueCount="49">
  <si>
    <t>Agent (POL)</t>
  </si>
  <si>
    <t>Red Sea National Shipping Co., Ltd</t>
  </si>
  <si>
    <t>Agent (POFD)</t>
  </si>
  <si>
    <t>GFS GISELLE/0036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</si>
  <si>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</si>
  <si>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</si>
  <si>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</si>
  <si>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</si>
  <si>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</si>
  <si>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</si>
  <si>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</si>
  <si>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</si>
  <si>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</si>
  <si>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</si>
  <si>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</si>
  <si>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</si>
  <si>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</si>
  <si>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</si>
  <si>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</si>
  <si>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</si>
  <si>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</si>
  <si>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</si>
  <si>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</si>
  <si>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</si>
  <si>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</si>
  <si>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</si>
  <si>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</si>
  <si>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OVG/NSA/ADE-18603/21</t>
  </si>
  <si>
    <t>NOTIFY PARTY 1</t>
  </si>
  <si>
    <t>NOTIFY PARTY 2</t>
  </si>
  <si>
    <t>PARAMOUNT SEALINK PVT. LTD.</t>
  </si>
  <si>
    <t>SEASHELL LOGISTICS PVT LTD._x000D_
‘MONARCH PLAZA’ 211/212, PLOT NO 56,_x000D_
SECTOR 11, CBD BELAPUR, NAVI MUMBAI,_x000D_
MAHARASHTRA, INDIA-400 614_x000D_
TEL:+91 22 41733000   FAX:+91 22 27565548</t>
  </si>
  <si>
    <t>SEAGATE SHIPPING SERVICES_x000D_
ALGERIA ST. IN FRONT OF THE LYBIAN TRADE CENTER,_x000D_
SANA'A, YEMEN_x000D_
CONT:+967 1403662;_x000D_
GM@SEAGATE-YEMEN.COM WWW.SEAGATE-YEMEN.COM</t>
  </si>
  <si>
    <t/>
  </si>
  <si>
    <t xml:space="preserve">INTERNATIONAL_x000D_
FOR_x000D_
TRADING PAPER_x000D_
</t>
  </si>
  <si>
    <t xml:space="preserve">MSCU6423393 _x000D_
UACU3289086 _x000D_
TLNU2195970 _x000D_
MSCU6587057 _x000D_
CCLU2841472 _x000D_
MSCU1413622 _x000D_
</t>
  </si>
  <si>
    <t xml:space="preserve">103490 _x000D_
103486 _x000D_
103487 _x000D_
103484 _x000D_
103497 _x000D_
103496 _x000D_
</t>
  </si>
  <si>
    <t xml:space="preserve">SHIPPER’S LOAD, STOW, WEIGHT &amp; COUNT_x000D_
06 x 20' FCL CONTAINERS STC_x000D_
TOTAL 3068 BUNDLES ONLY_x000D_
(TOTAL THREE THOUSAND  SIXTY EIGHT ONLY)_x000D_
ECO BOARD (HWC) NATURAL SHADE_x000D_
1) 700 x 1000 MM 300 GSM 466 BUNDLES_x000D_
19530.00 KG_x000D_
2) 700 x 1000 MM 250 GSM 558 BUNDLES_x000D_
19513.00 KG_x000D_
3) 700 x 1000 MM 300 GSM 466 BUNDLES_x000D_
19530.00 KG_x000D_
4) 700 x 1000 MM 250 GSM 559 BUNDLES_x000D_
19548.00 KG_x000D_
5) 700 x 1000 MM 300 GSM 465 BUNDLES_x000D_
19530.00 KG_x000D_
6) 700 x 1000 MM 250 GSM 531 BUNDLES 18568.00 KG_x000D_
7) 700 x 1000 MM 300 GSM 23 BUNDLES 0.966.00 KG_x000D_
COMBINE INVOICE NO PSI/2122/EXB0621A_x000D_
DATE:  01.12.2021_x000D_
S/BILL  NO : 6444302 dt 02-Dec-2021_x000D_
</t>
  </si>
  <si>
    <t xml:space="preserve">466.00 _x000D_
559.00 _x000D_
465.00 _x000D_
466.00 _x000D_
554.00 _x000D_
558.00 _x000D_
</t>
  </si>
  <si>
    <t xml:space="preserve">0.000 _x000D_
0.000 _x000D_
0.000 _x000D_
0.000 _x000D_
0.000 _x000D_
0.000 _x000D_
</t>
  </si>
  <si>
    <t xml:space="preserve">20030.000 _x000D_
20048.000 _x000D_
20030.000 _x000D_
20030.000 _x000D_
20034.000 _x000D_
20013.000 _x000D_
</t>
  </si>
  <si>
    <t xml:space="preserve">19530.000 _x000D_
19548.000 _x000D_
19530.000 _x000D_
19530.000 _x000D_
19534.000 _x000D_
19513.000 _x000D_
</t>
  </si>
  <si>
    <t>6 x 20'</t>
  </si>
  <si>
    <t>(S) SEASHELL LOGISTICS PVT LTD._x000D_
‘MONARCH PLAZA’ 211/212, PLOT NO 56,_x000D_
SECTOR 11, CBD BELAPUR, NAVI MUMBAI,_x000D_
MAHARASHTRA, INDIA-400 614_x000D_
TEL:+91 22 41733000   FAX:+91 22 27565548
(C) SEAGATE SHIPPING SERVICES_x000D_
ALGERIA ST. IN FRONT OF THE LYBIAN TRADE CENTER,_x000D_
SANA'A, YEMEN_x000D_
CONT:+967 1403662;_x000D_
GM@SEAGATE-YEMEN.COM WWW.SEAGATE-YEMEN.COM
(N) SEAGATE SHIPPING SERVICES_x000D_
ALGERIA ST. IN FRONT OF THE LYBIAN TRADE CENTER,_x000D_
SANA'A, YEMEN_x000D_
CONT:+967 1403662;_x000D_
GM@SEAGATE-YEMEN.COM WWW.SEAGATE-YEMEN.COM</t>
  </si>
  <si>
    <t>POL = NHAVA SHEVA
POT1 =JEBEL ALI
POFD = ADEN</t>
  </si>
  <si>
    <t xml:space="preserve">S/BILL  NO : 6446778 dt 02-Dec-2021_x000D_
S/BILL  NO : 6424357 dt 01-Dec-2021_x000D_
S/BILL  NO : 6456187 dt 02-Dec-2021_x000D_
S/BILL  NO : 6446065 dt 02-Dec-2021_x000D_
S/BILL  NO : 6456228 dt 02-Dec-2021_x000D_
FREIGHT COLLECT_x000D_
14 DAYS FREE DETENTION AT DESTINATION_x000D_
</t>
  </si>
  <si>
    <t>06-12-2021</t>
  </si>
  <si>
    <t>Vessel Operator</t>
  </si>
  <si>
    <t>SIMATECH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</si>
</sst>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164" fontId="2" fillId="0" borderId="0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horizontal="right"/>
    </xf>
    <xf numFmtId="164" fontId="5" fillId="0" borderId="7" xfId="0" applyNumberFormat="1" applyFont="1" applyBorder="1"/>
    <xf numFmtId="0" fontId="6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4" fillId="0" borderId="0" xfId="0" applyNumberFormat="1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/>
    <xf numFmtId="0" fontId="2" fillId="0" borderId="5" xfId="0" applyFont="1" applyBorder="1" applyAlignment="1"/>
    <xf numFmtId="4" fontId="4" fillId="0" borderId="6" xfId="0" applyNumberFormat="1" applyFont="1" applyBorder="1" applyAlignment="1">
      <alignment vertical="center" wrapText="1"/>
    </xf>
    <xf numFmtId="4" fontId="4" fillId="0" borderId="0" xfId="0" applyNumberFormat="1" applyFont="1" applyBorder="1" applyAlignment="1">
      <alignment vertical="top" wrapText="1"/>
    </xf>
    <xf numFmtId="164" fontId="4" fillId="0" borderId="9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wrapText="1"/>
    </xf>
    <xf numFmtId="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vertical="center"/>
    </xf>
    <xf numFmtId="0" fontId="1" fillId="0" borderId="12" xfId="0" applyFont="1" applyBorder="1" applyAlignment="1"/>
    <xf numFmtId="0" fontId="2" fillId="0" borderId="14" xfId="0" applyFont="1" applyBorder="1" applyAlignment="1"/>
    <xf numFmtId="0" fontId="4" fillId="0" borderId="6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7" fillId="0" borderId="16" xfId="0" applyFont="1" applyBorder="1" applyAlignment="1">
      <alignment vertical="center" wrapText="1"/>
    </xf>
    <xf numFmtId="0" fontId="0" fillId="0" borderId="15" xfId="0" applyBorder="1"/>
    <xf numFmtId="49" fontId="4" fillId="0" borderId="6" xfId="0" applyNumberFormat="1" applyFont="1" applyBorder="1" applyAlignment="1">
      <alignment vertical="top" wrapText="1"/>
    </xf>
    <xf numFmtId="4" fontId="2" fillId="0" borderId="15" xfId="0" applyNumberFormat="1" applyFont="1" applyBorder="1"/>
    <xf numFmtId="0" fontId="2" fillId="0" borderId="19" xfId="0" applyFont="1" applyBorder="1" applyAlignment="1"/>
    <xf numFmtId="4" fontId="4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164" fontId="4" fillId="0" borderId="6" xfId="0" applyNumberFormat="1" applyFont="1" applyBorder="1" applyAlignment="1">
      <alignment horizontal="right" vertical="center" wrapText="1"/>
    </xf>
    <xf numFmtId="0" fontId="4" fillId="0" borderId="20" xfId="0" applyFont="1" applyBorder="1" applyAlignment="1">
      <alignment vertical="center" wrapText="1"/>
    </xf>
    <xf numFmtId="49" fontId="0" fillId="0" borderId="12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Border="1" applyAlignment="1">
      <alignment horizontal="center" vertical="top" wrapText="1"/>
    </xf>
    <xf numFmtId="164" fontId="4" fillId="0" borderId="21" xfId="0" applyNumberFormat="1" applyFont="1" applyBorder="1" applyAlignment="1">
      <alignment horizontal="right" vertical="center" wrapText="1"/>
    </xf>
    <xf numFmtId="0" fontId="7" fillId="0" borderId="16" xfId="0" applyFont="1" applyBorder="1" applyAlignment="1">
      <alignment vertical="center"/>
    </xf>
    <xf numFmtId="49" fontId="4" fillId="0" borderId="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0" xfId="0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26"/>
  <sheetViews>
    <sheetView tabSelected="1" workbookViewId="0">
      <selection sqref="A1:R2"/>
    </sheetView>
  </sheetViews>
  <sheetFormatPr defaultRowHeight="1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>
      <c r="A1" s="58" t="s">
        <v>19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"/>
    </row>
    <row r="2" spans="1:29" ht="15" customHeight="1">
      <c r="A2" s="59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5"/>
    </row>
    <row r="3" spans="1:29">
      <c r="A3" s="34" t="s">
        <v>13</v>
      </c>
      <c r="B3" s="62" t="s">
        <v>3</v>
      </c>
      <c r="C3" s="62"/>
      <c r="D3" s="62"/>
      <c r="E3" s="62"/>
      <c r="F3" s="62"/>
      <c r="G3" s="21"/>
      <c r="H3" s="21"/>
      <c r="I3" s="61"/>
      <c r="J3" s="61"/>
      <c r="K3" s="61"/>
      <c r="L3" s="61"/>
      <c r="M3" s="61"/>
      <c r="N3" s="61"/>
      <c r="O3" s="25"/>
      <c r="P3" s="25"/>
      <c r="Q3" s="21"/>
      <c r="R3" s="42"/>
      <c r="S3" s="12"/>
    </row>
    <row r="4" spans="1:29">
      <c r="A4" s="30" t="s">
        <v>0</v>
      </c>
      <c r="B4" s="63" t="s">
        <v>30</v>
      </c>
      <c r="C4" s="63"/>
      <c r="D4" s="63"/>
      <c r="E4" s="63"/>
      <c r="F4" s="63"/>
      <c r="G4" s="20"/>
      <c r="H4" s="20"/>
      <c r="I4" s="63"/>
      <c r="J4" s="63"/>
      <c r="K4" s="63"/>
      <c r="L4" s="63"/>
      <c r="M4" s="63"/>
      <c r="N4" s="63"/>
      <c r="O4" s="63"/>
      <c r="P4" s="8"/>
      <c r="Q4" s="20"/>
      <c r="R4" s="39"/>
      <c r="S4" s="12"/>
    </row>
    <row r="5" spans="1:29">
      <c r="A5" s="30" t="s">
        <v>2</v>
      </c>
      <c r="B5" s="55" t="s">
        <v>1</v>
      </c>
      <c r="C5" s="55"/>
      <c r="D5" s="55"/>
      <c r="E5" s="55"/>
      <c r="F5" s="55"/>
      <c r="G5" s="4"/>
      <c r="H5" s="4"/>
      <c r="I5" s="4"/>
      <c r="J5" s="4"/>
      <c r="K5" s="4"/>
      <c r="L5" s="4"/>
      <c r="M5" s="4"/>
      <c r="N5" s="23"/>
      <c r="O5" s="13"/>
      <c r="P5" s="13"/>
      <c r="Q5" s="13"/>
      <c r="R5" s="53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>
      <c r="A6" s="30" t="s">
        <v>26</v>
      </c>
      <c r="B6" s="55" t="s">
        <v>46</v>
      </c>
      <c r="C6" s="55"/>
      <c r="D6" s="55"/>
      <c r="E6" s="55"/>
      <c r="F6" s="55"/>
      <c r="G6" s="4"/>
      <c r="H6" s="4"/>
      <c r="I6" s="4"/>
      <c r="J6" s="4"/>
      <c r="K6" s="4"/>
      <c r="L6" s="4"/>
      <c r="M6" s="4"/>
      <c r="N6" s="23"/>
      <c r="O6" s="13"/>
      <c r="P6" s="13"/>
      <c r="Q6" s="13"/>
      <c r="R6" s="53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>
      <c r="A7" s="33" t="s">
        <v>47</v>
      </c>
      <c r="B7" s="1" t="s">
        <v>48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41"/>
      <c r="S7" s="31"/>
      <c r="V7" s="4"/>
      <c r="W7" s="4"/>
      <c r="X7" s="4"/>
      <c r="Y7" s="4"/>
      <c r="Z7" s="4"/>
      <c r="AA7" s="4"/>
      <c r="AB7" s="4"/>
      <c r="AC7" s="4"/>
    </row>
    <row r="8" spans="1:29" s="48" customFormat="1" ht="12" customHeight="1">
      <c r="A8" s="56" t="s">
        <v>4</v>
      </c>
      <c r="B8" s="56" t="s">
        <v>5</v>
      </c>
      <c r="C8" s="56" t="s">
        <v>6</v>
      </c>
      <c r="D8" s="56" t="s">
        <v>28</v>
      </c>
      <c r="E8" s="56" t="s">
        <v>29</v>
      </c>
      <c r="F8" s="56" t="s">
        <v>7</v>
      </c>
      <c r="G8" s="64" t="s">
        <v>11</v>
      </c>
      <c r="H8" s="64" t="s">
        <v>15</v>
      </c>
      <c r="I8" s="64" t="s">
        <v>8</v>
      </c>
      <c r="J8" s="64" t="s">
        <v>9</v>
      </c>
      <c r="K8" s="64" t="s">
        <v>10</v>
      </c>
      <c r="L8" s="64" t="s">
        <v>24</v>
      </c>
      <c r="M8" s="64" t="s">
        <v>25</v>
      </c>
      <c r="N8" s="66" t="s">
        <v>20</v>
      </c>
      <c r="O8" s="71" t="s">
        <v>21</v>
      </c>
      <c r="P8" s="71" t="s">
        <v>23</v>
      </c>
      <c r="Q8" s="73" t="s">
        <v>22</v>
      </c>
      <c r="R8" s="64" t="s">
        <v>14</v>
      </c>
      <c r="S8" s="64" t="s">
        <v>16</v>
      </c>
      <c r="T8" s="64" t="s">
        <v>17</v>
      </c>
      <c r="U8" s="78" t="s">
        <v>18</v>
      </c>
      <c r="V8" s="6"/>
      <c r="W8" s="6"/>
      <c r="X8" s="6"/>
      <c r="Y8" s="6"/>
      <c r="Z8" s="6"/>
      <c r="AA8" s="6"/>
      <c r="AB8" s="6"/>
      <c r="AC8" s="6"/>
    </row>
    <row r="9" spans="1:29" s="44" customFormat="1">
      <c r="A9" s="57"/>
      <c r="B9" s="57"/>
      <c r="C9" s="57"/>
      <c r="D9" s="57"/>
      <c r="E9" s="57"/>
      <c r="F9" s="57"/>
      <c r="G9" s="65"/>
      <c r="H9" s="65"/>
      <c r="I9" s="65"/>
      <c r="J9" s="65"/>
      <c r="K9" s="65"/>
      <c r="L9" s="65"/>
      <c r="M9" s="65"/>
      <c r="N9" s="67"/>
      <c r="O9" s="72"/>
      <c r="P9" s="72"/>
      <c r="Q9" s="74"/>
      <c r="R9" s="65"/>
      <c r="S9" s="65"/>
      <c r="T9" s="65"/>
      <c r="U9" s="79"/>
      <c r="V9" s="10"/>
      <c r="W9" s="10"/>
      <c r="X9" s="10"/>
      <c r="Y9" s="10"/>
      <c r="Z9" s="10"/>
      <c r="AA9" s="10"/>
      <c r="AB9" s="10"/>
      <c r="AC9" s="10"/>
    </row>
    <row r="10" spans="1:29" ht="409.6" thickBot="1">
      <c r="A10" s="75" t="s">
        <v>27</v>
      </c>
      <c r="B10" s="16" t="s">
        <v>31</v>
      </c>
      <c r="C10" s="16" t="s">
        <v>32</v>
      </c>
      <c r="D10" s="16" t="s">
        <v>32</v>
      </c>
      <c r="E10" s="16" t="s">
        <v>33</v>
      </c>
      <c r="F10" s="40" t="s">
        <v>34</v>
      </c>
      <c r="G10" s="36" t="s">
        <v>35</v>
      </c>
      <c r="H10" s="29" t="s">
        <v>36</v>
      </c>
      <c r="I10" s="35" t="s">
        <v>37</v>
      </c>
      <c r="J10" s="17" t="s">
        <v>38</v>
      </c>
      <c r="K10" s="17" t="s">
        <v>39</v>
      </c>
      <c r="L10" s="17" t="s">
        <v>40</v>
      </c>
      <c r="M10" s="17" t="s">
        <v>41</v>
      </c>
      <c r="N10" s="26">
        <v>3068</v>
      </c>
      <c r="O10" s="45">
        <v>0</v>
      </c>
      <c r="P10" s="50">
        <v>120185</v>
      </c>
      <c r="Q10" s="28">
        <v>117185</v>
      </c>
      <c r="R10" s="26">
        <v>2800</v>
      </c>
      <c r="S10" s="54" t="s">
        <v>42</v>
      </c>
      <c r="T10" s="38" t="s">
        <v>43</v>
      </c>
      <c r="U10" s="46" t="s">
        <v>44</v>
      </c>
    </row>
    <row r="11" spans="1:29" ht="108.75" thickBot="1">
      <c r="A11" s="76"/>
      <c r="B11" s="16"/>
      <c r="C11" s="16"/>
      <c r="D11" s="16"/>
      <c r="E11" s="16"/>
      <c r="F11" s="40" t="s">
        <v>33</v>
      </c>
      <c r="G11" s="36"/>
      <c r="H11" s="29"/>
      <c r="I11" s="35" t="s">
        <v>45</v>
      </c>
      <c r="J11" s="17"/>
      <c r="K11" s="17"/>
      <c r="L11" s="17"/>
      <c r="M11" s="17"/>
      <c r="N11" s="26">
        <v>0</v>
      </c>
      <c r="O11" s="45">
        <v>0</v>
      </c>
      <c r="P11" s="50">
        <v>0</v>
      </c>
      <c r="Q11" s="28">
        <v>0</v>
      </c>
      <c r="R11" s="26"/>
      <c r="S11" s="54"/>
      <c r="T11" s="38"/>
      <c r="U11" s="46"/>
    </row>
    <row r="12" spans="1:29" ht="15.75" thickBot="1">
      <c r="A12" s="77"/>
      <c r="B12" s="16"/>
      <c r="C12" s="16"/>
      <c r="D12" s="16"/>
      <c r="E12" s="16"/>
      <c r="F12" s="40" t="s">
        <v>33</v>
      </c>
      <c r="G12" s="36"/>
      <c r="H12" s="29"/>
      <c r="I12" s="35"/>
      <c r="J12" s="17"/>
      <c r="K12" s="17"/>
      <c r="L12" s="17"/>
      <c r="M12" s="17"/>
      <c r="N12" s="26">
        <v>0</v>
      </c>
      <c r="O12" s="45">
        <v>0</v>
      </c>
      <c r="P12" s="50">
        <v>0</v>
      </c>
      <c r="Q12" s="28">
        <v>0</v>
      </c>
      <c r="R12" s="26"/>
      <c r="S12" s="54"/>
      <c r="T12" s="38"/>
      <c r="U12" s="46"/>
    </row>
    <row r="13" spans="1:29" ht="15.75" thickBot="1">
      <c r="A13" s="52"/>
      <c r="B13" s="16"/>
      <c r="C13" s="16"/>
      <c r="D13" s="16"/>
      <c r="E13" s="16"/>
      <c r="F13" s="40"/>
      <c r="G13" s="36"/>
      <c r="H13" s="29"/>
      <c r="I13" s="35"/>
      <c r="J13" s="17"/>
      <c r="K13" s="17"/>
      <c r="L13" s="17"/>
      <c r="M13" s="17"/>
      <c r="N13" s="26"/>
      <c r="O13" s="45"/>
      <c r="P13" s="50"/>
      <c r="Q13" s="28"/>
      <c r="R13" s="26"/>
      <c r="S13" s="54"/>
      <c r="T13" s="51"/>
      <c r="U13" s="46"/>
    </row>
    <row r="14" spans="1:29" ht="15.75" thickBot="1">
      <c r="A14" s="47"/>
      <c r="B14" s="3"/>
      <c r="C14" s="3"/>
      <c r="D14" s="3"/>
      <c r="E14" s="3"/>
      <c r="F14" s="3"/>
      <c r="G14" s="3"/>
      <c r="H14" s="3"/>
      <c r="I14" s="80"/>
      <c r="J14" s="80"/>
      <c r="K14" s="80"/>
      <c r="L14" s="80"/>
      <c r="M14" s="80"/>
      <c r="N14" s="80"/>
      <c r="O14" s="80"/>
      <c r="P14" s="80"/>
      <c r="Q14" s="81"/>
      <c r="R14" s="37"/>
      <c r="S14" s="2"/>
      <c r="T14" s="10"/>
      <c r="U14" s="10"/>
    </row>
    <row r="15" spans="1:29">
      <c r="A15" s="68" t="s">
        <v>12</v>
      </c>
      <c r="B15" s="69"/>
      <c r="C15" s="69"/>
      <c r="D15" s="69"/>
      <c r="E15" s="69"/>
      <c r="F15" s="69"/>
      <c r="G15" s="69"/>
      <c r="H15" s="69"/>
      <c r="I15" s="70"/>
      <c r="J15" s="9"/>
      <c r="K15" s="9"/>
      <c r="L15" s="9"/>
      <c r="M15" s="9"/>
      <c r="N15" s="24">
        <f t="shared" ref="N15:R15" si="0">SUM(N10:N14)</f>
        <v>3068</v>
      </c>
      <c r="O15" s="19">
        <f t="shared" si="0"/>
        <v>0</v>
      </c>
      <c r="P15" s="19">
        <f t="shared" si="0"/>
        <v>120185</v>
      </c>
      <c r="Q15" s="19">
        <f t="shared" si="0"/>
        <v>117185</v>
      </c>
      <c r="R15" s="24">
        <f t="shared" si="0"/>
        <v>2800</v>
      </c>
      <c r="S15" s="18"/>
    </row>
    <row r="16" spans="1:29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7"/>
      <c r="P16" s="7"/>
      <c r="Q16" s="7"/>
      <c r="R16" s="11"/>
      <c r="S16" s="18"/>
      <c r="T16" s="12"/>
      <c r="U16" s="12"/>
    </row>
    <row r="17" spans="1:21">
      <c r="A17" s="3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7"/>
      <c r="P18" s="7"/>
      <c r="Q18" s="7"/>
      <c r="R18" s="11"/>
      <c r="S18" s="18"/>
    </row>
    <row r="19" spans="1:2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  <c r="O19" s="7"/>
      <c r="P19" s="7"/>
      <c r="Q19" s="7"/>
      <c r="R19" s="11"/>
      <c r="S19" s="18"/>
      <c r="T19" s="12"/>
      <c r="U19" s="12"/>
    </row>
    <row r="20" spans="1:21">
      <c r="A20" s="14"/>
      <c r="B20" s="14"/>
      <c r="C20" s="14"/>
      <c r="D20" s="14"/>
      <c r="E20" s="14"/>
      <c r="F20" s="14"/>
      <c r="G20" s="4"/>
      <c r="H20" s="4"/>
      <c r="I20" s="4"/>
      <c r="J20" s="4"/>
      <c r="K20" s="4"/>
      <c r="L20" s="4"/>
      <c r="M20" s="4"/>
      <c r="N20" s="23"/>
      <c r="O20" s="13"/>
      <c r="P20" s="13"/>
      <c r="Q20" s="13"/>
      <c r="R20" s="4"/>
      <c r="S20" s="4"/>
      <c r="T20" s="4"/>
      <c r="U20" s="4"/>
    </row>
    <row r="21" spans="1:21">
      <c r="A21" s="14"/>
      <c r="B21" s="14"/>
      <c r="C21" s="14"/>
      <c r="D21" s="14"/>
      <c r="E21" s="14"/>
      <c r="F21" s="14"/>
      <c r="G21" s="4"/>
      <c r="H21" s="4"/>
      <c r="I21" s="4"/>
      <c r="J21" s="4"/>
      <c r="K21" s="4"/>
      <c r="L21" s="4"/>
      <c r="M21" s="4"/>
      <c r="N21" s="23"/>
      <c r="O21" s="13"/>
      <c r="P21" s="13"/>
      <c r="Q21" s="13"/>
      <c r="R21" s="4"/>
      <c r="S21" s="4"/>
      <c r="T21" s="4"/>
      <c r="U21" s="4"/>
    </row>
    <row r="22" spans="1:21">
      <c r="A22" s="49"/>
      <c r="B22" s="15"/>
      <c r="C22" s="15"/>
      <c r="D22" s="15"/>
      <c r="E22" s="15"/>
      <c r="F22" s="15"/>
      <c r="G22" s="6"/>
      <c r="H22" s="6"/>
      <c r="I22" s="6"/>
      <c r="J22" s="6"/>
      <c r="K22" s="6"/>
      <c r="L22" s="6"/>
      <c r="M22" s="6"/>
      <c r="N22" s="43"/>
      <c r="O22" s="22"/>
      <c r="P22" s="22"/>
      <c r="Q22" s="22"/>
      <c r="R22" s="27"/>
      <c r="S22" s="6"/>
      <c r="T22" s="32"/>
      <c r="U22" s="6"/>
    </row>
    <row r="23" spans="1:21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7"/>
      <c r="P24" s="7"/>
      <c r="Q24" s="7"/>
      <c r="R24" s="11"/>
      <c r="S24" s="18"/>
      <c r="T24" s="12"/>
      <c r="U24" s="12"/>
    </row>
    <row r="25" spans="1:21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  <c r="O26" s="7"/>
      <c r="P26" s="7"/>
      <c r="Q26" s="7"/>
      <c r="R26" s="11"/>
      <c r="S26" s="18"/>
      <c r="T26" s="12"/>
      <c r="U26" s="12"/>
    </row>
  </sheetData>
  <mergeCells count="32">
    <mergeCell ref="U8:U9"/>
    <mergeCell ref="E8:E9"/>
    <mergeCell ref="I14:N14"/>
    <mergeCell ref="O14:Q14"/>
    <mergeCell ref="S8:S9"/>
    <mergeCell ref="T8:T9"/>
    <mergeCell ref="A15:I15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A10:A12"/>
    <mergeCell ref="L8:L9"/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2021-12-08T09:59:45Z</dcterms:modified>
</cp:coreProperties>
</file>