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PSYSTEM2\Genco Aquitaine Shared Drive\3rd Officer\2A. PRE ARRIVAL DOCS\14. ADEN\"/>
    </mc:Choice>
  </mc:AlternateContent>
  <bookViews>
    <workbookView xWindow="0" yWindow="0" windowWidth="28800" windowHeight="12030" tabRatio="907"/>
  </bookViews>
  <sheets>
    <sheet name="10 ports of call" sheetId="7" r:id="rId1"/>
    <sheet name="2 years ports of cal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IntlFixup" hidden="1">TRUE</definedName>
    <definedName name="__IntlFixupTable" hidden="1">'[1]ArrDep Msg'!$A$3:$AB$10</definedName>
    <definedName name="_CrewListRussian" hidden="1">#REF!</definedName>
    <definedName name="_Fill" localSheetId="1" hidden="1">#REF!</definedName>
    <definedName name="_Fill" hidden="1">#REF!</definedName>
    <definedName name="_Order1" hidden="1">255</definedName>
    <definedName name="a">#REF!</definedName>
    <definedName name="ABBREVIATION">#REF!</definedName>
    <definedName name="ADSDAGBVDF">#REF!</definedName>
    <definedName name="AMOUNT_CREW_ACC">'[1]ArrDep Msg'!$F$4:$F$421</definedName>
    <definedName name="AN">#N/A</definedName>
    <definedName name="Answer">#REF!</definedName>
    <definedName name="APS">#REF!</definedName>
    <definedName name="apss">#REF!</definedName>
    <definedName name="AUSSIE_CREW">#REF!</definedName>
    <definedName name="B">#REF!</definedName>
    <definedName name="boxes">'[1]ArrDep Msg'!$E$40:$E$41,'[1]ArrDep Msg'!$E$39</definedName>
    <definedName name="button_area_1">'[1]ArrDep Msg'!$A$5:$H$13</definedName>
    <definedName name="CARGO_DECL">#REF!</definedName>
    <definedName name="celltips_area">'[1]ArrDep Msg'!$A$31:$E$54</definedName>
    <definedName name="Chr_1_page_copy">'[1]ArrDep Msg'!$L$2:$R$41</definedName>
    <definedName name="Chr_1_page_paste">'[1]ArrDep Msg'!$A$15</definedName>
    <definedName name="Chr_2_page_copy">'[1]ArrDep Msg'!$L$42:$R$81</definedName>
    <definedName name="Chr_2_page_paste">'[1]ArrDep Msg'!$A$73</definedName>
    <definedName name="Chr_3_page_copy">'[1]ArrDep Msg'!$L$82:$R$121</definedName>
    <definedName name="Chr_3_page_paste">'[1]ArrDep Msg'!$A$131</definedName>
    <definedName name="Chr_4_page_copy">'[1]ArrDep Msg'!$L$122:$R$161</definedName>
    <definedName name="Chr_4_page_paste">'[1]ArrDep Msg'!$A$189</definedName>
    <definedName name="Chr_criteria">'[1]ArrDep Msg'!$S$5:$S$6</definedName>
    <definedName name="Chr_destination">'[1]ArrDep Msg'!$L$1:$S$1</definedName>
    <definedName name="Clean_chr">#N/A</definedName>
    <definedName name="cleaning_custo">#N/A</definedName>
    <definedName name="cleaning_custom">#N/A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rew_1_page_copy">'[1]ArrDep Msg'!$J$2:$P$43</definedName>
    <definedName name="Crew_1_page_paste">'[1]ArrDep Msg'!$A$10</definedName>
    <definedName name="Crew_2_page_copy">'[1]ArrDep Msg'!$J$44:$P$85</definedName>
    <definedName name="Crew_2_page_paste">'[1]ArrDep Msg'!$A$65</definedName>
    <definedName name="Crew_3_page_copy">'[1]ArrDep Msg'!$J$86:$P$127</definedName>
    <definedName name="Crew_3_page_paste">'[1]ArrDep Msg'!$A$120</definedName>
    <definedName name="Crew_clean">#N/A</definedName>
    <definedName name="Crew_criteria">'[1]ArrDep Msg'!$T$5:$T$6</definedName>
    <definedName name="CREW_DATA">#REF!</definedName>
    <definedName name="Crew_destination">'[1]ArrDep Msg'!$J$1:$Q$1</definedName>
    <definedName name="Crew_Family">'[2]Crew Data'!$C$8:$C$43</definedName>
    <definedName name="Crew_filling">#N/A</definedName>
    <definedName name="CREW_LIST">#REF!</definedName>
    <definedName name="CREW_LIST_PP">#REF!</definedName>
    <definedName name="Crew_Name">'[2]Crew Data'!$D$8:$D$43</definedName>
    <definedName name="Crew_No">'[2]Crew Data'!$B$8:$B$43</definedName>
    <definedName name="CrewSlopChestSales">[3]Slch.Febr!#REF!</definedName>
    <definedName name="creww">'[4]Muster List'!#REF!</definedName>
    <definedName name="crewww">[3]Slch.Febr!#REF!</definedName>
    <definedName name="CUST_DEC_CREW">#REF!</definedName>
    <definedName name="CUST_DEC_OFFC">#REF!</definedName>
    <definedName name="DANGEROUS">#N/A</definedName>
    <definedName name="data87">'[1]ArrDep Msg'!#REF!</definedName>
    <definedName name="date">[5]Data!$B$4</definedName>
    <definedName name="Date_of_Arrival">'[2]Arrival Information'!$C$12</definedName>
    <definedName name="Date1">#REF!</definedName>
    <definedName name="DECLARATION_OF_HEALTH">#REF!</definedName>
    <definedName name="DRUGS_DEC_LIST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ergency_Team">'[4]Muster List'!#REF!</definedName>
    <definedName name="extract_chr">#N/A</definedName>
    <definedName name="extract_crew">#N/A</definedName>
    <definedName name="F">#N/A</definedName>
    <definedName name="filling_chr">#N/A</definedName>
    <definedName name="from">[5]Data!#REF!</definedName>
    <definedName name="G">#REF!</definedName>
    <definedName name="General">#REF!</definedName>
    <definedName name="GENERAL_DECL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HEALTH_DECL">#REF!</definedName>
    <definedName name="Innoculate">#REF!</definedName>
    <definedName name="Japan">#REF!</definedName>
    <definedName name="last">[5]Data!$B$5</definedName>
    <definedName name="Last_Port">'[2]Arrival Information'!$C$16</definedName>
    <definedName name="MAIL_WAY_BILL">#REF!</definedName>
    <definedName name="mama">[6]!cleaning_custo</definedName>
    <definedName name="Master">'[2]Arrival Information'!$C$5</definedName>
    <definedName name="Msg_criteria">'[1]ArrDep Msg'!$U$5:$U$6</definedName>
    <definedName name="na">[6]!cleaning_custom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'[1]ArrDep Msg'!$R$14:$R$698</definedName>
    <definedName name="Name_slop">'[1]ArrDep Msg'!$C$4:$C$431</definedName>
    <definedName name="Nationality">'[7]Crew Data'!$G$8:$G$43</definedName>
    <definedName name="new">#REF!</definedName>
    <definedName name="NIL_RETURN">#REF!</definedName>
    <definedName name="Officer">#REF!</definedName>
    <definedName name="ONOFF">#REF!</definedName>
    <definedName name="ooo">#N/A</definedName>
    <definedName name="p">'[8]Main Menu'!$B$33:$B$199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rt_list">#REF!</definedName>
    <definedName name="Port_of_Arrival">'[2]Arrival Information'!$C$11</definedName>
    <definedName name="PortList">'[9]Main Menu'!$B$33:$B$199</definedName>
    <definedName name="Ports">#REF!</definedName>
    <definedName name="PPORTLIST">[10]INITIALIZATION!$B$47:$B$88</definedName>
    <definedName name="Prepare_bond_store">#N/A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_xlnm.Print_Area">#REF!</definedName>
    <definedName name="Print_it">#N/A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qqq">#N/A</definedName>
    <definedName name="R_traffic">'[1]ArrDep Msg'!$A$13:$S$698</definedName>
    <definedName name="Rank">'[2]Crew Data'!$F$8:$F$43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us_Address">#REF!</definedName>
    <definedName name="Rus_Crew_List">#REF!</definedName>
    <definedName name="Rus_Crew_No">#REF!</definedName>
    <definedName name="Rus_Family">#REF!</definedName>
    <definedName name="Rus_Fath_Name">#REF!</definedName>
    <definedName name="Rus_Name">#REF!</definedName>
    <definedName name="Rus_Nationality">#REF!</definedName>
    <definedName name="Rus_No">#REF!</definedName>
    <definedName name="Rus_Place_of_birth">#REF!</definedName>
    <definedName name="Rus_Rank">#REF!</definedName>
    <definedName name="SLOP_MENU">'[1]ArrDep Msg'!$B$9:$G$81</definedName>
    <definedName name="SlopChestSales">[3]Slch.Febr!#REF!</definedName>
    <definedName name="SlopSales">[3]Slch.Febr!#REF!</definedName>
    <definedName name="STORES_LIST_PG1">#REF!</definedName>
    <definedName name="STORES_LIST_PG2">#REF!</definedName>
    <definedName name="STORES_LIST_PG3">#REF!</definedName>
    <definedName name="TABLE">'[11]START MONTH'!$B$9:$G$70</definedName>
    <definedName name="TaxTV">10%</definedName>
    <definedName name="TaxXL">5%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">[5]Data!#REF!</definedName>
    <definedName name="US_page1">#REF!</definedName>
    <definedName name="US_page2">#REF!</definedName>
    <definedName name="USD_charges">'[1]ArrDep Msg'!$S$14:$S$697</definedName>
    <definedName name="V">#N/A</definedName>
    <definedName name="VAC_LIST">#REF!</definedName>
    <definedName name="VACCINATION_LST">#REF!</definedName>
    <definedName name="Vessel_Name">'[2]Arrival Information'!$C$3</definedName>
    <definedName name="Vessel_Nationality">'[2]Arrival Information'!$C$4</definedName>
    <definedName name="W">[12]Stock!$B$43</definedName>
    <definedName name="Yellow_Fever">'[7]Crew Data'!$N$8:$N$43</definedName>
    <definedName name="Yellow_Fever_Exp">'[7]Crew Data'!$O$8:$O$43</definedName>
    <definedName name="Ф">'[13]Main Menu'!$B$33:$B$200</definedName>
    <definedName name="Цена_в_местной">'[1]ArrDep Msg'!$E$4:$E$601</definedName>
  </definedNames>
  <calcPr calcId="162913"/>
</workbook>
</file>

<file path=xl/calcChain.xml><?xml version="1.0" encoding="utf-8"?>
<calcChain xmlns="http://schemas.openxmlformats.org/spreadsheetml/2006/main">
  <c r="F7" i="7" l="1"/>
  <c r="H104" i="2" l="1"/>
</calcChain>
</file>

<file path=xl/sharedStrings.xml><?xml version="1.0" encoding="utf-8"?>
<sst xmlns="http://schemas.openxmlformats.org/spreadsheetml/2006/main" count="424" uniqueCount="232">
  <si>
    <t>Bunkering</t>
    <phoneticPr fontId="37" type="noConversion"/>
  </si>
  <si>
    <t>EGDAM</t>
    <phoneticPr fontId="37" type="noConversion"/>
  </si>
  <si>
    <t>Transiting canal</t>
    <phoneticPr fontId="37" type="noConversion"/>
  </si>
  <si>
    <t>Egypt</t>
    <phoneticPr fontId="37" type="noConversion"/>
  </si>
  <si>
    <t>Spain</t>
    <phoneticPr fontId="37" type="noConversion"/>
  </si>
  <si>
    <t>Gibraltar</t>
    <phoneticPr fontId="37" type="noConversion"/>
  </si>
  <si>
    <t>Damietta</t>
    <phoneticPr fontId="37" type="noConversion"/>
  </si>
  <si>
    <t>PORT</t>
  </si>
  <si>
    <t>SHIP</t>
  </si>
  <si>
    <t>PORT ACTIVITY</t>
  </si>
  <si>
    <t>SECURITY LEVEL</t>
  </si>
  <si>
    <t>DEPARTURE</t>
  </si>
  <si>
    <t>ARRIVAL</t>
  </si>
  <si>
    <t>UNLOCODE</t>
    <phoneticPr fontId="37" type="noConversion"/>
  </si>
  <si>
    <t>COUNTRY</t>
  </si>
  <si>
    <t>PORT OF CALL LIST</t>
  </si>
  <si>
    <t>4. Nationality of the ship</t>
  </si>
  <si>
    <t>1. Name of ship</t>
  </si>
  <si>
    <t>Page no.</t>
  </si>
  <si>
    <t>No.</t>
  </si>
  <si>
    <t>Date Departure</t>
  </si>
  <si>
    <t>Date Arrival</t>
    <phoneticPr fontId="59" type="noConversion"/>
  </si>
  <si>
    <t xml:space="preserve"> UNLOCODE</t>
  </si>
  <si>
    <t>GENCO AQUITAINE</t>
    <phoneticPr fontId="59" type="noConversion"/>
  </si>
  <si>
    <t>1/1</t>
    <phoneticPr fontId="0" type="noConversion"/>
  </si>
  <si>
    <t>Malta</t>
    <phoneticPr fontId="37" type="noConversion"/>
  </si>
  <si>
    <t>(Anchorage)</t>
    <phoneticPr fontId="37" type="noConversion"/>
  </si>
  <si>
    <t>MTMLA</t>
    <phoneticPr fontId="37" type="noConversion"/>
  </si>
  <si>
    <t>USA</t>
    <phoneticPr fontId="37" type="noConversion"/>
  </si>
  <si>
    <t>USMSY</t>
    <phoneticPr fontId="37" type="noConversion"/>
  </si>
  <si>
    <t>New orleans</t>
    <phoneticPr fontId="37" type="noConversion"/>
  </si>
  <si>
    <t>COSMR</t>
    <phoneticPr fontId="37" type="noConversion"/>
  </si>
  <si>
    <t>Panama Canal</t>
    <phoneticPr fontId="37" type="noConversion"/>
  </si>
  <si>
    <t>PACTB</t>
    <phoneticPr fontId="37" type="noConversion"/>
  </si>
  <si>
    <t>Panama</t>
    <phoneticPr fontId="37" type="noConversion"/>
  </si>
  <si>
    <t>Loading/discharging</t>
    <phoneticPr fontId="59" type="noConversion"/>
  </si>
  <si>
    <t>Houston</t>
    <phoneticPr fontId="37" type="noConversion"/>
  </si>
  <si>
    <t>USHOU</t>
    <phoneticPr fontId="37" type="noConversion"/>
  </si>
  <si>
    <t>discharging Petcoke</t>
    <phoneticPr fontId="37" type="noConversion"/>
  </si>
  <si>
    <t>Iskenderun</t>
    <phoneticPr fontId="37" type="noConversion"/>
  </si>
  <si>
    <t>Turkey</t>
    <phoneticPr fontId="37" type="noConversion"/>
  </si>
  <si>
    <t>TRISK</t>
    <phoneticPr fontId="37" type="noConversion"/>
  </si>
  <si>
    <t>Loading Dry Salt</t>
    <phoneticPr fontId="37" type="noConversion"/>
  </si>
  <si>
    <t>Baltimore</t>
    <phoneticPr fontId="37" type="noConversion"/>
  </si>
  <si>
    <t>USBAL</t>
    <phoneticPr fontId="37" type="noConversion"/>
  </si>
  <si>
    <t>discharging Dry Salt</t>
    <phoneticPr fontId="37" type="noConversion"/>
  </si>
  <si>
    <t>Brayton Point</t>
    <phoneticPr fontId="37" type="noConversion"/>
  </si>
  <si>
    <t>USBNP</t>
    <phoneticPr fontId="37" type="noConversion"/>
  </si>
  <si>
    <t>Loading Steel Scrap</t>
    <phoneticPr fontId="37" type="noConversion"/>
  </si>
  <si>
    <t>Camden</t>
    <phoneticPr fontId="37" type="noConversion"/>
  </si>
  <si>
    <t>USCDE</t>
    <phoneticPr fontId="37" type="noConversion"/>
  </si>
  <si>
    <t>Discharging Steel Scrap</t>
    <phoneticPr fontId="37" type="noConversion"/>
  </si>
  <si>
    <t>Eleusis</t>
    <phoneticPr fontId="37" type="noConversion"/>
  </si>
  <si>
    <t>Greece</t>
    <phoneticPr fontId="37" type="noConversion"/>
  </si>
  <si>
    <t>GRELE</t>
    <phoneticPr fontId="37" type="noConversion"/>
  </si>
  <si>
    <t>Loading Cement</t>
    <phoneticPr fontId="37" type="noConversion"/>
  </si>
  <si>
    <t>GIGIB</t>
    <phoneticPr fontId="37" type="noConversion"/>
  </si>
  <si>
    <t xml:space="preserve">Discharging Cement </t>
    <phoneticPr fontId="37" type="noConversion"/>
  </si>
  <si>
    <t xml:space="preserve">Loading Grains </t>
    <phoneticPr fontId="37" type="noConversion"/>
  </si>
  <si>
    <t>PANAMA</t>
    <phoneticPr fontId="37" type="noConversion"/>
  </si>
  <si>
    <t xml:space="preserve">Acajutla </t>
    <phoneticPr fontId="37" type="noConversion"/>
  </si>
  <si>
    <t xml:space="preserve">El Salvador </t>
    <phoneticPr fontId="37" type="noConversion"/>
  </si>
  <si>
    <t>SVAQJ</t>
    <phoneticPr fontId="37" type="noConversion"/>
  </si>
  <si>
    <t xml:space="preserve">Discharging grains </t>
    <phoneticPr fontId="37" type="noConversion"/>
  </si>
  <si>
    <t xml:space="preserve">Puerto Quetzal </t>
    <phoneticPr fontId="37" type="noConversion"/>
  </si>
  <si>
    <t xml:space="preserve">Guatemala </t>
    <phoneticPr fontId="37" type="noConversion"/>
  </si>
  <si>
    <t xml:space="preserve">GTPRQ </t>
    <phoneticPr fontId="37" type="noConversion"/>
  </si>
  <si>
    <t xml:space="preserve">Drummond </t>
    <phoneticPr fontId="37" type="noConversion"/>
  </si>
  <si>
    <t xml:space="preserve">Colombia </t>
    <phoneticPr fontId="37" type="noConversion"/>
  </si>
  <si>
    <t xml:space="preserve">Canal Transit </t>
    <phoneticPr fontId="37" type="noConversion"/>
  </si>
  <si>
    <t xml:space="preserve">Loading Coal </t>
    <phoneticPr fontId="37" type="noConversion"/>
  </si>
  <si>
    <t xml:space="preserve">San Nicolas </t>
    <phoneticPr fontId="37" type="noConversion"/>
  </si>
  <si>
    <t xml:space="preserve">Argentina </t>
    <phoneticPr fontId="37" type="noConversion"/>
  </si>
  <si>
    <t>ARSNS</t>
    <phoneticPr fontId="37" type="noConversion"/>
  </si>
  <si>
    <t xml:space="preserve">Discharging Coal </t>
    <phoneticPr fontId="37" type="noConversion"/>
  </si>
  <si>
    <t xml:space="preserve">Santos </t>
    <phoneticPr fontId="37" type="noConversion"/>
  </si>
  <si>
    <t xml:space="preserve">Brazil </t>
    <phoneticPr fontId="37" type="noConversion"/>
  </si>
  <si>
    <t xml:space="preserve">BRSSZ </t>
    <phoneticPr fontId="37" type="noConversion"/>
  </si>
  <si>
    <t>Level 1</t>
    <phoneticPr fontId="37" type="noConversion"/>
  </si>
  <si>
    <t xml:space="preserve">Las Palmas </t>
    <phoneticPr fontId="37" type="noConversion"/>
  </si>
  <si>
    <t>ESLPA</t>
    <phoneticPr fontId="37" type="noConversion"/>
  </si>
  <si>
    <t xml:space="preserve">Loading Sugar </t>
    <phoneticPr fontId="37" type="noConversion"/>
  </si>
  <si>
    <t xml:space="preserve">Bejaia </t>
    <phoneticPr fontId="37" type="noConversion"/>
  </si>
  <si>
    <t xml:space="preserve">Algeria </t>
    <phoneticPr fontId="37" type="noConversion"/>
  </si>
  <si>
    <t>BZBJA</t>
    <phoneticPr fontId="37" type="noConversion"/>
  </si>
  <si>
    <t>Discharging Sugar</t>
    <phoneticPr fontId="37" type="noConversion"/>
  </si>
  <si>
    <t>DZAZW</t>
    <phoneticPr fontId="37" type="noConversion"/>
  </si>
  <si>
    <t>Level 2</t>
    <phoneticPr fontId="37" type="noConversion"/>
  </si>
  <si>
    <t xml:space="preserve">Level 2 </t>
    <phoneticPr fontId="37" type="noConversion"/>
  </si>
  <si>
    <t xml:space="preserve">Loading Urea Fertilizer </t>
    <phoneticPr fontId="37" type="noConversion"/>
  </si>
  <si>
    <t xml:space="preserve">New orleans </t>
    <phoneticPr fontId="37" type="noConversion"/>
  </si>
  <si>
    <t xml:space="preserve">USA </t>
    <phoneticPr fontId="37" type="noConversion"/>
  </si>
  <si>
    <t xml:space="preserve">Level 1 </t>
    <phoneticPr fontId="37" type="noConversion"/>
  </si>
  <si>
    <t xml:space="preserve">Arzew </t>
    <phoneticPr fontId="37" type="noConversion"/>
  </si>
  <si>
    <t>Haifa</t>
    <phoneticPr fontId="37" type="noConversion"/>
  </si>
  <si>
    <t xml:space="preserve">Israel </t>
    <phoneticPr fontId="37" type="noConversion"/>
  </si>
  <si>
    <t xml:space="preserve">ILHFA </t>
    <phoneticPr fontId="37" type="noConversion"/>
  </si>
  <si>
    <t xml:space="preserve">Discharging Grains corn </t>
    <phoneticPr fontId="37" type="noConversion"/>
  </si>
  <si>
    <t xml:space="preserve">Discharging Urea Fertilizer/ Loading Grains corn </t>
    <phoneticPr fontId="37" type="noConversion"/>
  </si>
  <si>
    <t xml:space="preserve">Loading of fertilizer </t>
  </si>
  <si>
    <t xml:space="preserve">Ashdod </t>
  </si>
  <si>
    <t xml:space="preserve">ILASH </t>
  </si>
  <si>
    <t>BRRIG</t>
  </si>
  <si>
    <t xml:space="preserve">Paranagua </t>
  </si>
  <si>
    <t xml:space="preserve">Brazil </t>
  </si>
  <si>
    <t>BRPNG</t>
  </si>
  <si>
    <t>Level 1</t>
  </si>
  <si>
    <t xml:space="preserve">Discharging of Fertilizer </t>
  </si>
  <si>
    <t xml:space="preserve">Rio Grande </t>
  </si>
  <si>
    <t>SAN LORENZO</t>
    <phoneticPr fontId="37" type="noConversion"/>
  </si>
  <si>
    <t>BAHIA BLANCA</t>
    <phoneticPr fontId="37" type="noConversion"/>
  </si>
  <si>
    <t>CORONEL</t>
    <phoneticPr fontId="37" type="noConversion"/>
  </si>
  <si>
    <t>CHILE</t>
    <phoneticPr fontId="37" type="noConversion"/>
  </si>
  <si>
    <t>SAN ANTONIO</t>
    <phoneticPr fontId="37" type="noConversion"/>
  </si>
  <si>
    <t xml:space="preserve">PATILLOS </t>
    <phoneticPr fontId="37" type="noConversion"/>
  </si>
  <si>
    <t>NEWYORK</t>
    <phoneticPr fontId="37" type="noConversion"/>
  </si>
  <si>
    <t>Security Level</t>
  </si>
  <si>
    <t>BUNKERING</t>
  </si>
  <si>
    <t>x</t>
  </si>
  <si>
    <t>Name of Port</t>
  </si>
  <si>
    <t>DISCHARGING FERTILIZERS</t>
  </si>
  <si>
    <t>NGONN</t>
  </si>
  <si>
    <t>1. Port of arrival</t>
  </si>
  <si>
    <t>Arrival</t>
  </si>
  <si>
    <t>MARSHALL ISLANDS</t>
  </si>
  <si>
    <t>LOADING IRON ORE</t>
  </si>
  <si>
    <t>LRUCN</t>
  </si>
  <si>
    <t>FRDKK</t>
  </si>
  <si>
    <t>DISCHARGING IRON ORE</t>
  </si>
  <si>
    <t>DEBRE</t>
  </si>
  <si>
    <t>LOADING MET COKE</t>
  </si>
  <si>
    <t>CAPT. MANINDER SINGH</t>
  </si>
  <si>
    <t>MASTER</t>
  </si>
  <si>
    <t>DISCHARGIND MET COKE</t>
  </si>
  <si>
    <t>LOADING UREA IN BULK</t>
  </si>
  <si>
    <t>PANAMA</t>
  </si>
  <si>
    <t>GIBRALTAR</t>
  </si>
  <si>
    <t>GIGIB</t>
  </si>
  <si>
    <t>DZAZW</t>
  </si>
  <si>
    <t>DZAAE</t>
  </si>
  <si>
    <t>PLGDN</t>
  </si>
  <si>
    <t>CALDERA COSTA RICA</t>
  </si>
  <si>
    <t>CRCAL</t>
  </si>
  <si>
    <t>DISCHARGING UREA IN BULK</t>
  </si>
  <si>
    <t xml:space="preserve">Argentina </t>
  </si>
  <si>
    <t>ARSLO</t>
  </si>
  <si>
    <t>ARBHI</t>
  </si>
  <si>
    <t>CLCNL</t>
  </si>
  <si>
    <t>CLSAI</t>
  </si>
  <si>
    <t>CLPTI</t>
  </si>
  <si>
    <t>USNYC</t>
  </si>
  <si>
    <t>Level 2</t>
  </si>
  <si>
    <t xml:space="preserve">Level 2 </t>
  </si>
  <si>
    <t>Loading of Wheat, Maize Soyabean Meal</t>
  </si>
  <si>
    <t>Discharging of Wheat, Maize Soyabean Meal</t>
  </si>
  <si>
    <t>Loading of Salt</t>
  </si>
  <si>
    <t>Discharging of Salt</t>
  </si>
  <si>
    <t xml:space="preserve"> COSTA RICA</t>
  </si>
  <si>
    <t xml:space="preserve">CALDERA </t>
  </si>
  <si>
    <t>ALGERIA</t>
  </si>
  <si>
    <t>ARZEW</t>
  </si>
  <si>
    <t>ANNABA</t>
  </si>
  <si>
    <t>GDANSK</t>
  </si>
  <si>
    <t>POLAND</t>
  </si>
  <si>
    <t>BREMEN</t>
  </si>
  <si>
    <t>GERMANY</t>
  </si>
  <si>
    <t>BUCHANAN</t>
  </si>
  <si>
    <t>LIBERIA</t>
  </si>
  <si>
    <t>ONNE</t>
  </si>
  <si>
    <t>NIGERIA</t>
  </si>
  <si>
    <t>DUNKIRK</t>
  </si>
  <si>
    <t>FRANCE</t>
  </si>
  <si>
    <t>LAGOS</t>
  </si>
  <si>
    <t>NGLOS</t>
  </si>
  <si>
    <t>LAS PALMAS</t>
  </si>
  <si>
    <t>ESLPA</t>
  </si>
  <si>
    <t>SPAIN</t>
  </si>
  <si>
    <t>JORF LASFAR</t>
  </si>
  <si>
    <t xml:space="preserve">MAJFL   </t>
  </si>
  <si>
    <t>LOADING DAP</t>
  </si>
  <si>
    <t>ISKENDERUN</t>
  </si>
  <si>
    <t>TURKEY</t>
  </si>
  <si>
    <t>TRISK</t>
  </si>
  <si>
    <t>DISCHARGING STEEL SCRAP</t>
  </si>
  <si>
    <t>CAMDEN</t>
  </si>
  <si>
    <t>USCDE</t>
  </si>
  <si>
    <t>LOADING STEEL SCRAP</t>
  </si>
  <si>
    <t>BRAYTON POINT</t>
  </si>
  <si>
    <t>USBNP</t>
  </si>
  <si>
    <t>COEYMANS</t>
  </si>
  <si>
    <t>USOYF</t>
  </si>
  <si>
    <t>DISCHARGING SALT</t>
  </si>
  <si>
    <t>MOROCCO</t>
  </si>
  <si>
    <t>USA</t>
  </si>
  <si>
    <t>MANZANILLO</t>
  </si>
  <si>
    <t>MEXICO</t>
  </si>
  <si>
    <t>CORINTO</t>
  </si>
  <si>
    <t>NICARAGUA</t>
  </si>
  <si>
    <t>NICIO</t>
  </si>
  <si>
    <t>MXCLO</t>
  </si>
  <si>
    <t>DATE</t>
  </si>
  <si>
    <t>LONG BEACH ACLIFORNIA</t>
  </si>
  <si>
    <t>MANZANILLO MEXICO</t>
  </si>
  <si>
    <t>ARRIVAL DATE</t>
  </si>
  <si>
    <t>CORINTO NICARAGUA</t>
  </si>
  <si>
    <t>LONG BEACH USA</t>
  </si>
  <si>
    <t>USLGB</t>
  </si>
  <si>
    <t>LOADING PETCOKE IN BULK</t>
  </si>
  <si>
    <t>LONG BEACH</t>
  </si>
  <si>
    <t>Canal Transit / Bunkering</t>
  </si>
  <si>
    <t>PABLB</t>
  </si>
  <si>
    <t>TERNEUZEN, NETHERLANDS</t>
  </si>
  <si>
    <t>NLTNZ</t>
  </si>
  <si>
    <t>GBIMM</t>
  </si>
  <si>
    <t>IMMINGHAM , UK</t>
  </si>
  <si>
    <t>DISCHARGING PETCOKE</t>
  </si>
  <si>
    <t xml:space="preserve">IMMINGHAM </t>
  </si>
  <si>
    <t xml:space="preserve">TERNEUZEN, </t>
  </si>
  <si>
    <t>NETHERLANDS</t>
  </si>
  <si>
    <t>UK</t>
  </si>
  <si>
    <t>ADEN</t>
  </si>
  <si>
    <t>MONTOIR, FRANCE</t>
  </si>
  <si>
    <t>LOADING WHEAT</t>
  </si>
  <si>
    <t>NANTES , FRANCE</t>
  </si>
  <si>
    <t>FRMTX</t>
  </si>
  <si>
    <t>FRNTE</t>
  </si>
  <si>
    <t>SUEZ, EGYPT</t>
  </si>
  <si>
    <t>EGPSD</t>
  </si>
  <si>
    <t>NANTES</t>
  </si>
  <si>
    <t>MONTOIR</t>
  </si>
  <si>
    <t>SUEZ</t>
  </si>
  <si>
    <t>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</si>
</sst>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£&quot;* #,##0.00_-;\-&quot;£&quot;* #,##0.00_-;_-&quot;£&quot;* &quot;-&quot;??_-;_-@_-"/>
    <numFmt numFmtId="165" formatCode="#."/>
    <numFmt numFmtId="166" formatCode="0.00_)"/>
    <numFmt numFmtId="167" formatCode="_-* #,##0\ _ð_._-;\-* #,##0\ _ð_._-;_-* &quot;-&quot;\ _ð_._-;_-@_-"/>
    <numFmt numFmtId="168" formatCode="_-* #,##0.00\ _ð_._-;\-* #,##0.00\ _ð_._-;_-* &quot;-&quot;??\ _ð_._-;_-@_-"/>
    <numFmt numFmtId="169" formatCode="_-* #,##0\ _р_._-;\-* #,##0\ _р_._-;_-* &quot;-&quot;\ _р_._-;_-@_-"/>
    <numFmt numFmtId="170" formatCode="_-* #,##0.00\ _р_._-;\-* #,##0.00\ _р_._-;_-* &quot;-&quot;??\ _р_._-;_-@_-"/>
    <numFmt numFmtId="171" formatCode="_-* #,##0.00_р_._-;\-* #,##0.00_р_._-;_-* &quot;-&quot;??_р_._-;_-@_-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&quot;VND&quot;#,##0_);[Red]\(&quot;VND&quot;#,##0\)"/>
    <numFmt numFmtId="178" formatCode="0_);[Red]\(0\)"/>
    <numFmt numFmtId="179" formatCode="[$-409]dd/mmm/yy;@"/>
    <numFmt numFmtId="180" formatCode="[$-409]d\-mmm\-yy;@"/>
  </numFmts>
  <fonts count="94">
    <font>
      <sz val="1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0"/>
      <name val="Arial"/>
      <family val="2"/>
      <charset val="204"/>
    </font>
    <font>
      <sz val="10"/>
      <name val="Arial Cyr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"/>
      <family val="2"/>
    </font>
    <font>
      <sz val="10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sz val="8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sz val="10"/>
      <name val="Times New Roman Cyr"/>
      <charset val="20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8"/>
      <color indexed="8"/>
      <name val="Times New Roman"/>
      <family val="1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4"/>
      <color indexed="8"/>
      <name val="Times New Roman"/>
      <family val="1"/>
    </font>
    <font>
      <b/>
      <sz val="22"/>
      <color indexed="8"/>
      <name val="Times New Roman"/>
      <family val="1"/>
    </font>
    <font>
      <sz val="14"/>
      <name val="宋体"/>
      <family val="3"/>
      <charset val="134"/>
    </font>
    <font>
      <b/>
      <sz val="14"/>
      <color indexed="8"/>
      <name val="Times New Roman"/>
      <family val="1"/>
    </font>
    <font>
      <b/>
      <sz val="14"/>
      <color indexed="8"/>
      <name val="Arial"/>
      <family val="2"/>
    </font>
    <font>
      <sz val="12"/>
      <name val="뼻뮝"/>
      <family val="2"/>
    </font>
    <font>
      <sz val="10"/>
      <name val="굴림체"/>
      <family val="3"/>
    </font>
    <font>
      <sz val="10"/>
      <name val="Verdana"/>
      <family val="2"/>
    </font>
    <font>
      <sz val="11"/>
      <color theme="1"/>
      <name val="Calibri"/>
      <family val="3"/>
      <charset val="134"/>
      <scheme val="minor"/>
    </font>
    <font>
      <sz val="10"/>
      <name val="VNtimes new roman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b/>
      <sz val="12"/>
      <name val="Arial"/>
      <family val="2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name val="Calibri"/>
      <family val="2"/>
      <charset val="134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 MT"/>
      <family val="2"/>
    </font>
    <font>
      <b/>
      <sz val="14"/>
      <name val="Baskerville Old Face"/>
      <family val="1"/>
    </font>
    <font>
      <b/>
      <sz val="22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 CE"/>
      <family val="2"/>
      <charset val="238"/>
    </font>
    <font>
      <b/>
      <sz val="12"/>
      <color theme="1"/>
      <name val="Arial Unicode MS"/>
      <family val="2"/>
      <charset val="134"/>
    </font>
    <font>
      <sz val="12"/>
      <name val="宋体"/>
    </font>
    <font>
      <sz val="1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Times New Roman"/>
      <family val="1"/>
    </font>
    <font>
      <sz val="18"/>
      <name val="Times New Roman"/>
      <family val="1"/>
    </font>
    <font>
      <b/>
      <sz val="12"/>
      <name val="Calibri"/>
      <family val="2"/>
      <scheme val="minor"/>
    </font>
    <font>
      <sz val="16"/>
      <name val="Arial"/>
      <family val="2"/>
    </font>
    <font>
      <sz val="14"/>
      <color rgb="FFFF0000"/>
      <name val="Times New Roman"/>
      <family val="1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4670">
    <xf numFmtId="179" fontId="0" fillId="0" borderId="0"/>
    <xf numFmtId="179" fontId="8" fillId="0" borderId="0"/>
    <xf numFmtId="165" fontId="9" fillId="0" borderId="0">
      <protection locked="0"/>
    </xf>
    <xf numFmtId="165" fontId="9" fillId="0" borderId="8">
      <protection locked="0"/>
    </xf>
    <xf numFmtId="165" fontId="9" fillId="0" borderId="0">
      <protection locked="0"/>
    </xf>
    <xf numFmtId="165" fontId="9" fillId="0" borderId="0">
      <protection locked="0"/>
    </xf>
    <xf numFmtId="165" fontId="9" fillId="0" borderId="0">
      <protection locked="0"/>
    </xf>
    <xf numFmtId="165" fontId="10" fillId="0" borderId="0">
      <protection locked="0"/>
    </xf>
    <xf numFmtId="165" fontId="10" fillId="0" borderId="0">
      <protection locked="0"/>
    </xf>
    <xf numFmtId="179" fontId="11" fillId="3" borderId="0" applyNumberFormat="0" applyBorder="0" applyAlignment="0" applyProtection="0"/>
    <xf numFmtId="179" fontId="11" fillId="4" borderId="0" applyNumberFormat="0" applyBorder="0" applyAlignment="0" applyProtection="0"/>
    <xf numFmtId="179" fontId="11" fillId="5" borderId="0" applyNumberFormat="0" applyBorder="0" applyAlignment="0" applyProtection="0"/>
    <xf numFmtId="179" fontId="11" fillId="6" borderId="0" applyNumberFormat="0" applyBorder="0" applyAlignment="0" applyProtection="0"/>
    <xf numFmtId="179" fontId="11" fillId="7" borderId="0" applyNumberFormat="0" applyBorder="0" applyAlignment="0" applyProtection="0"/>
    <xf numFmtId="179" fontId="11" fillId="8" borderId="0" applyNumberFormat="0" applyBorder="0" applyAlignment="0" applyProtection="0"/>
    <xf numFmtId="179" fontId="11" fillId="9" borderId="0" applyNumberFormat="0" applyBorder="0" applyAlignment="0" applyProtection="0"/>
    <xf numFmtId="179" fontId="11" fillId="10" borderId="0" applyNumberFormat="0" applyBorder="0" applyAlignment="0" applyProtection="0"/>
    <xf numFmtId="179" fontId="11" fillId="11" borderId="0" applyNumberFormat="0" applyBorder="0" applyAlignment="0" applyProtection="0"/>
    <xf numFmtId="179" fontId="11" fillId="6" borderId="0" applyNumberFormat="0" applyBorder="0" applyAlignment="0" applyProtection="0"/>
    <xf numFmtId="179" fontId="11" fillId="9" borderId="0" applyNumberFormat="0" applyBorder="0" applyAlignment="0" applyProtection="0"/>
    <xf numFmtId="179" fontId="11" fillId="12" borderId="0" applyNumberFormat="0" applyBorder="0" applyAlignment="0" applyProtection="0"/>
    <xf numFmtId="179" fontId="12" fillId="13" borderId="0" applyNumberFormat="0" applyBorder="0" applyAlignment="0" applyProtection="0"/>
    <xf numFmtId="179" fontId="12" fillId="10" borderId="0" applyNumberFormat="0" applyBorder="0" applyAlignment="0" applyProtection="0"/>
    <xf numFmtId="179" fontId="12" fillId="11" borderId="0" applyNumberFormat="0" applyBorder="0" applyAlignment="0" applyProtection="0"/>
    <xf numFmtId="179" fontId="12" fillId="14" borderId="0" applyNumberFormat="0" applyBorder="0" applyAlignment="0" applyProtection="0"/>
    <xf numFmtId="179" fontId="12" fillId="15" borderId="0" applyNumberFormat="0" applyBorder="0" applyAlignment="0" applyProtection="0"/>
    <xf numFmtId="179" fontId="12" fillId="16" borderId="0" applyNumberFormat="0" applyBorder="0" applyAlignment="0" applyProtection="0"/>
    <xf numFmtId="179" fontId="12" fillId="17" borderId="0" applyNumberFormat="0" applyBorder="0" applyAlignment="0" applyProtection="0"/>
    <xf numFmtId="179" fontId="12" fillId="18" borderId="0" applyNumberFormat="0" applyBorder="0" applyAlignment="0" applyProtection="0"/>
    <xf numFmtId="179" fontId="12" fillId="19" borderId="0" applyNumberFormat="0" applyBorder="0" applyAlignment="0" applyProtection="0"/>
    <xf numFmtId="179" fontId="12" fillId="14" borderId="0" applyNumberFormat="0" applyBorder="0" applyAlignment="0" applyProtection="0"/>
    <xf numFmtId="179" fontId="12" fillId="15" borderId="0" applyNumberFormat="0" applyBorder="0" applyAlignment="0" applyProtection="0"/>
    <xf numFmtId="179" fontId="12" fillId="20" borderId="0" applyNumberFormat="0" applyBorder="0" applyAlignment="0" applyProtection="0"/>
    <xf numFmtId="179" fontId="13" fillId="4" borderId="0" applyNumberFormat="0" applyBorder="0" applyAlignment="0" applyProtection="0"/>
    <xf numFmtId="179" fontId="14" fillId="21" borderId="9" applyNumberFormat="0" applyAlignment="0" applyProtection="0"/>
    <xf numFmtId="179" fontId="15" fillId="22" borderId="10" applyNumberFormat="0" applyAlignment="0" applyProtection="0"/>
    <xf numFmtId="179" fontId="16" fillId="0" borderId="0" applyNumberFormat="0" applyFill="0" applyBorder="0" applyAlignment="0" applyProtection="0"/>
    <xf numFmtId="179" fontId="17" fillId="5" borderId="0" applyNumberFormat="0" applyBorder="0" applyAlignment="0" applyProtection="0"/>
    <xf numFmtId="38" fontId="18" fillId="23" borderId="0" applyNumberFormat="0" applyBorder="0" applyAlignment="0" applyProtection="0"/>
    <xf numFmtId="179" fontId="19" fillId="0" borderId="11" applyNumberFormat="0" applyFill="0" applyAlignment="0" applyProtection="0"/>
    <xf numFmtId="179" fontId="20" fillId="0" borderId="12" applyNumberFormat="0" applyFill="0" applyAlignment="0" applyProtection="0"/>
    <xf numFmtId="179" fontId="21" fillId="0" borderId="13" applyNumberFormat="0" applyFill="0" applyAlignment="0" applyProtection="0"/>
    <xf numFmtId="179" fontId="21" fillId="0" borderId="0" applyNumberFormat="0" applyFill="0" applyBorder="0" applyAlignment="0" applyProtection="0"/>
    <xf numFmtId="179" fontId="22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4" fillId="0" borderId="0"/>
    <xf numFmtId="179" fontId="24" fillId="0" borderId="0"/>
    <xf numFmtId="179" fontId="7" fillId="0" borderId="0"/>
    <xf numFmtId="179" fontId="25" fillId="8" borderId="9" applyNumberFormat="0" applyAlignment="0" applyProtection="0"/>
    <xf numFmtId="10" fontId="18" fillId="24" borderId="1" applyNumberFormat="0" applyBorder="0" applyAlignment="0" applyProtection="0"/>
    <xf numFmtId="179" fontId="26" fillId="0" borderId="14" applyNumberFormat="0" applyFill="0" applyAlignment="0" applyProtection="0"/>
    <xf numFmtId="179" fontId="27" fillId="25" borderId="0" applyNumberFormat="0" applyBorder="0" applyAlignment="0" applyProtection="0"/>
    <xf numFmtId="166" fontId="28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26" borderId="15" applyNumberFormat="0" applyFon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9" fontId="30" fillId="21" borderId="16" applyNumberFormat="0" applyAlignment="0" applyProtection="0"/>
    <xf numFmtId="10" fontId="7" fillId="0" borderId="0" applyFont="0" applyFill="0" applyBorder="0" applyAlignment="0" applyProtection="0"/>
    <xf numFmtId="179" fontId="31" fillId="0" borderId="0"/>
    <xf numFmtId="179" fontId="7" fillId="0" borderId="0" applyNumberFormat="0">
      <protection locked="0"/>
    </xf>
    <xf numFmtId="179" fontId="32" fillId="0" borderId="0" applyNumberFormat="0" applyFill="0" applyBorder="0" applyAlignment="0" applyProtection="0"/>
    <xf numFmtId="179" fontId="33" fillId="0" borderId="17" applyNumberFormat="0" applyFill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9" fontId="34" fillId="0" borderId="0" applyNumberFormat="0" applyFill="0" applyBorder="0" applyAlignment="0" applyProtection="0"/>
    <xf numFmtId="179" fontId="22" fillId="0" borderId="0" applyNumberFormat="0" applyFill="0" applyBorder="0" applyAlignment="0" applyProtection="0">
      <alignment vertical="top"/>
      <protection locked="0"/>
    </xf>
    <xf numFmtId="179" fontId="22" fillId="0" borderId="0" applyNumberFormat="0" applyFill="0" applyBorder="0" applyAlignment="0" applyProtection="0">
      <alignment vertical="top"/>
      <protection locked="0"/>
    </xf>
    <xf numFmtId="179" fontId="35" fillId="0" borderId="0" applyNumberFormat="0" applyFill="0" applyBorder="0" applyAlignment="0" applyProtection="0">
      <alignment vertical="top"/>
      <protection locked="0"/>
    </xf>
    <xf numFmtId="179" fontId="22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1" fillId="0" borderId="0"/>
    <xf numFmtId="179" fontId="7" fillId="0" borderId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9" fontId="38" fillId="0" borderId="0"/>
    <xf numFmtId="179" fontId="39" fillId="0" borderId="0"/>
    <xf numFmtId="179" fontId="29" fillId="0" borderId="0"/>
    <xf numFmtId="3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0" fontId="38" fillId="0" borderId="0" applyFont="0" applyFill="0" applyBorder="0" applyAlignment="0" applyProtection="0"/>
    <xf numFmtId="179" fontId="48" fillId="0" borderId="0"/>
    <xf numFmtId="17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9" fontId="49" fillId="0" borderId="0"/>
    <xf numFmtId="179" fontId="29" fillId="0" borderId="0"/>
    <xf numFmtId="179" fontId="29" fillId="0" borderId="0"/>
    <xf numFmtId="179" fontId="50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8" fillId="0" borderId="0"/>
    <xf numFmtId="179" fontId="55" fillId="0" borderId="0"/>
    <xf numFmtId="179" fontId="57" fillId="0" borderId="0"/>
    <xf numFmtId="179" fontId="38" fillId="0" borderId="0">
      <alignment vertic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179" fontId="38" fillId="0" borderId="0">
      <alignment vertical="center"/>
    </xf>
    <xf numFmtId="179" fontId="38" fillId="0" borderId="0">
      <alignment vertical="center"/>
    </xf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58" fillId="0" borderId="0"/>
    <xf numFmtId="179" fontId="6" fillId="0" borderId="0">
      <alignment vertical="center"/>
    </xf>
    <xf numFmtId="179" fontId="65" fillId="28" borderId="0" applyNumberFormat="0" applyBorder="0" applyAlignment="0" applyProtection="0">
      <alignment vertical="center"/>
    </xf>
    <xf numFmtId="179" fontId="65" fillId="29" borderId="0" applyNumberFormat="0" applyBorder="0" applyAlignment="0" applyProtection="0">
      <alignment vertical="center"/>
    </xf>
    <xf numFmtId="179" fontId="65" fillId="30" borderId="0" applyNumberFormat="0" applyBorder="0" applyAlignment="0" applyProtection="0">
      <alignment vertical="center"/>
    </xf>
    <xf numFmtId="179" fontId="65" fillId="31" borderId="0" applyNumberFormat="0" applyBorder="0" applyAlignment="0" applyProtection="0">
      <alignment vertical="center"/>
    </xf>
    <xf numFmtId="179" fontId="65" fillId="32" borderId="0" applyNumberFormat="0" applyBorder="0" applyAlignment="0" applyProtection="0">
      <alignment vertical="center"/>
    </xf>
    <xf numFmtId="179" fontId="65" fillId="33" borderId="0" applyNumberFormat="0" applyBorder="0" applyAlignment="0" applyProtection="0">
      <alignment vertical="center"/>
    </xf>
    <xf numFmtId="179" fontId="65" fillId="2" borderId="0" applyNumberFormat="0" applyBorder="0" applyAlignment="0" applyProtection="0">
      <alignment vertical="center"/>
    </xf>
    <xf numFmtId="179" fontId="65" fillId="34" borderId="0" applyNumberFormat="0" applyBorder="0" applyAlignment="0" applyProtection="0">
      <alignment vertical="center"/>
    </xf>
    <xf numFmtId="179" fontId="65" fillId="35" borderId="0" applyNumberFormat="0" applyBorder="0" applyAlignment="0" applyProtection="0">
      <alignment vertical="center"/>
    </xf>
    <xf numFmtId="179" fontId="65" fillId="31" borderId="0" applyNumberFormat="0" applyBorder="0" applyAlignment="0" applyProtection="0">
      <alignment vertical="center"/>
    </xf>
    <xf numFmtId="179" fontId="65" fillId="2" borderId="0" applyNumberFormat="0" applyBorder="0" applyAlignment="0" applyProtection="0">
      <alignment vertical="center"/>
    </xf>
    <xf numFmtId="179" fontId="65" fillId="36" borderId="0" applyNumberFormat="0" applyBorder="0" applyAlignment="0" applyProtection="0">
      <alignment vertical="center"/>
    </xf>
    <xf numFmtId="179" fontId="66" fillId="37" borderId="0" applyNumberFormat="0" applyBorder="0" applyAlignment="0" applyProtection="0">
      <alignment vertical="center"/>
    </xf>
    <xf numFmtId="179" fontId="66" fillId="34" borderId="0" applyNumberFormat="0" applyBorder="0" applyAlignment="0" applyProtection="0">
      <alignment vertical="center"/>
    </xf>
    <xf numFmtId="179" fontId="66" fillId="35" borderId="0" applyNumberFormat="0" applyBorder="0" applyAlignment="0" applyProtection="0">
      <alignment vertical="center"/>
    </xf>
    <xf numFmtId="179" fontId="66" fillId="38" borderId="0" applyNumberFormat="0" applyBorder="0" applyAlignment="0" applyProtection="0">
      <alignment vertical="center"/>
    </xf>
    <xf numFmtId="179" fontId="66" fillId="39" borderId="0" applyNumberFormat="0" applyBorder="0" applyAlignment="0" applyProtection="0">
      <alignment vertical="center"/>
    </xf>
    <xf numFmtId="179" fontId="66" fillId="40" borderId="0" applyNumberFormat="0" applyBorder="0" applyAlignment="0" applyProtection="0">
      <alignment vertical="center"/>
    </xf>
    <xf numFmtId="179" fontId="67" fillId="0" borderId="11" applyNumberFormat="0" applyFill="0" applyAlignment="0" applyProtection="0">
      <alignment vertical="center"/>
    </xf>
    <xf numFmtId="179" fontId="68" fillId="0" borderId="12" applyNumberFormat="0" applyFill="0" applyAlignment="0" applyProtection="0">
      <alignment vertical="center"/>
    </xf>
    <xf numFmtId="179" fontId="69" fillId="0" borderId="13" applyNumberFormat="0" applyFill="0" applyAlignment="0" applyProtection="0">
      <alignment vertical="center"/>
    </xf>
    <xf numFmtId="179" fontId="69" fillId="0" borderId="0" applyNumberFormat="0" applyFill="0" applyBorder="0" applyAlignment="0" applyProtection="0">
      <alignment vertical="center"/>
    </xf>
    <xf numFmtId="179" fontId="70" fillId="0" borderId="0" applyNumberFormat="0" applyFill="0" applyBorder="0" applyAlignment="0" applyProtection="0">
      <alignment vertical="center"/>
    </xf>
    <xf numFmtId="179" fontId="71" fillId="29" borderId="0" applyNumberFormat="0" applyBorder="0" applyAlignment="0" applyProtection="0">
      <alignment vertical="center"/>
    </xf>
    <xf numFmtId="179" fontId="72" fillId="30" borderId="0" applyNumberFormat="0" applyBorder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75" fillId="41" borderId="10" applyNumberFormat="0" applyAlignment="0" applyProtection="0">
      <alignment vertical="center"/>
    </xf>
    <xf numFmtId="179" fontId="76" fillId="0" borderId="0" applyNumberFormat="0" applyFill="0" applyBorder="0" applyAlignment="0" applyProtection="0">
      <alignment vertical="center"/>
    </xf>
    <xf numFmtId="179" fontId="77" fillId="0" borderId="0" applyNumberFormat="0" applyFill="0" applyBorder="0" applyAlignment="0" applyProtection="0">
      <alignment vertical="center"/>
    </xf>
    <xf numFmtId="179" fontId="78" fillId="0" borderId="14" applyNumberFormat="0" applyFill="0" applyAlignment="0" applyProtection="0">
      <alignment vertical="center"/>
    </xf>
    <xf numFmtId="179" fontId="66" fillId="42" borderId="0" applyNumberFormat="0" applyBorder="0" applyAlignment="0" applyProtection="0">
      <alignment vertical="center"/>
    </xf>
    <xf numFmtId="179" fontId="66" fillId="43" borderId="0" applyNumberFormat="0" applyBorder="0" applyAlignment="0" applyProtection="0">
      <alignment vertical="center"/>
    </xf>
    <xf numFmtId="179" fontId="66" fillId="44" borderId="0" applyNumberFormat="0" applyBorder="0" applyAlignment="0" applyProtection="0">
      <alignment vertical="center"/>
    </xf>
    <xf numFmtId="179" fontId="66" fillId="38" borderId="0" applyNumberFormat="0" applyBorder="0" applyAlignment="0" applyProtection="0">
      <alignment vertical="center"/>
    </xf>
    <xf numFmtId="179" fontId="66" fillId="39" borderId="0" applyNumberFormat="0" applyBorder="0" applyAlignment="0" applyProtection="0">
      <alignment vertical="center"/>
    </xf>
    <xf numFmtId="179" fontId="66" fillId="45" borderId="0" applyNumberFormat="0" applyBorder="0" applyAlignment="0" applyProtection="0">
      <alignment vertical="center"/>
    </xf>
    <xf numFmtId="179" fontId="79" fillId="46" borderId="0" applyNumberFormat="0" applyBorder="0" applyAlignment="0" applyProtection="0">
      <alignment vertical="center"/>
    </xf>
    <xf numFmtId="179" fontId="80" fillId="23" borderId="16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29" fillId="0" borderId="0"/>
    <xf numFmtId="179" fontId="29" fillId="0" borderId="0"/>
    <xf numFmtId="179" fontId="29" fillId="0" borderId="0"/>
    <xf numFmtId="179" fontId="29" fillId="0" borderId="0"/>
    <xf numFmtId="179" fontId="51" fillId="0" borderId="0"/>
    <xf numFmtId="179" fontId="51" fillId="0" borderId="0"/>
    <xf numFmtId="179" fontId="51" fillId="0" borderId="0"/>
    <xf numFmtId="179" fontId="8" fillId="0" borderId="0"/>
    <xf numFmtId="179" fontId="7" fillId="0" borderId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179" fontId="82" fillId="0" borderId="0"/>
    <xf numFmtId="179" fontId="57" fillId="0" borderId="0"/>
    <xf numFmtId="179" fontId="5" fillId="0" borderId="0">
      <alignment vertical="center"/>
    </xf>
    <xf numFmtId="179" fontId="14" fillId="21" borderId="48" applyNumberFormat="0" applyAlignment="0" applyProtection="0"/>
    <xf numFmtId="179" fontId="25" fillId="8" borderId="48" applyNumberFormat="0" applyAlignment="0" applyProtection="0"/>
    <xf numFmtId="10" fontId="18" fillId="24" borderId="45" applyNumberFormat="0" applyBorder="0" applyAlignment="0" applyProtection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3" fillId="0" borderId="51" applyNumberFormat="0" applyFill="0" applyAlignment="0" applyProtection="0"/>
    <xf numFmtId="179" fontId="5" fillId="0" borderId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14" fillId="21" borderId="48" applyNumberFormat="0" applyAlignment="0" applyProtection="0"/>
    <xf numFmtId="179" fontId="25" fillId="8" borderId="48" applyNumberFormat="0" applyAlignment="0" applyProtection="0"/>
    <xf numFmtId="10" fontId="18" fillId="24" borderId="43" applyNumberFormat="0" applyBorder="0" applyAlignment="0" applyProtection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3" fillId="0" borderId="51" applyNumberFormat="0" applyFill="0" applyAlignment="0" applyProtection="0"/>
    <xf numFmtId="179" fontId="4" fillId="0" borderId="0"/>
    <xf numFmtId="179" fontId="5" fillId="0" borderId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18" fillId="24" borderId="46" applyNumberFormat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3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2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2" fontId="84" fillId="0" borderId="0" applyFont="0" applyFill="0" applyBorder="0" applyAlignment="0" applyProtection="0"/>
    <xf numFmtId="177" fontId="52" fillId="0" borderId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" fillId="0" borderId="0"/>
    <xf numFmtId="179" fontId="11" fillId="3" borderId="0" applyNumberFormat="0" applyBorder="0" applyAlignment="0" applyProtection="0"/>
    <xf numFmtId="179" fontId="11" fillId="4" borderId="0" applyNumberFormat="0" applyBorder="0" applyAlignment="0" applyProtection="0"/>
    <xf numFmtId="179" fontId="11" fillId="5" borderId="0" applyNumberFormat="0" applyBorder="0" applyAlignment="0" applyProtection="0"/>
    <xf numFmtId="179" fontId="11" fillId="6" borderId="0" applyNumberFormat="0" applyBorder="0" applyAlignment="0" applyProtection="0"/>
    <xf numFmtId="179" fontId="11" fillId="7" borderId="0" applyNumberFormat="0" applyBorder="0" applyAlignment="0" applyProtection="0"/>
    <xf numFmtId="179" fontId="11" fillId="8" borderId="0" applyNumberFormat="0" applyBorder="0" applyAlignment="0" applyProtection="0"/>
    <xf numFmtId="179" fontId="11" fillId="9" borderId="0" applyNumberFormat="0" applyBorder="0" applyAlignment="0" applyProtection="0"/>
    <xf numFmtId="179" fontId="11" fillId="10" borderId="0" applyNumberFormat="0" applyBorder="0" applyAlignment="0" applyProtection="0"/>
    <xf numFmtId="179" fontId="11" fillId="11" borderId="0" applyNumberFormat="0" applyBorder="0" applyAlignment="0" applyProtection="0"/>
    <xf numFmtId="179" fontId="11" fillId="6" borderId="0" applyNumberFormat="0" applyBorder="0" applyAlignment="0" applyProtection="0"/>
    <xf numFmtId="179" fontId="11" fillId="9" borderId="0" applyNumberFormat="0" applyBorder="0" applyAlignment="0" applyProtection="0"/>
    <xf numFmtId="179" fontId="11" fillId="12" borderId="0" applyNumberFormat="0" applyBorder="0" applyAlignment="0" applyProtection="0"/>
    <xf numFmtId="179" fontId="12" fillId="13" borderId="0" applyNumberFormat="0" applyBorder="0" applyAlignment="0" applyProtection="0"/>
    <xf numFmtId="179" fontId="12" fillId="10" borderId="0" applyNumberFormat="0" applyBorder="0" applyAlignment="0" applyProtection="0"/>
    <xf numFmtId="179" fontId="12" fillId="11" borderId="0" applyNumberFormat="0" applyBorder="0" applyAlignment="0" applyProtection="0"/>
    <xf numFmtId="179" fontId="12" fillId="14" borderId="0" applyNumberFormat="0" applyBorder="0" applyAlignment="0" applyProtection="0"/>
    <xf numFmtId="179" fontId="12" fillId="15" borderId="0" applyNumberFormat="0" applyBorder="0" applyAlignment="0" applyProtection="0"/>
    <xf numFmtId="179" fontId="12" fillId="16" borderId="0" applyNumberFormat="0" applyBorder="0" applyAlignment="0" applyProtection="0"/>
    <xf numFmtId="179" fontId="12" fillId="17" borderId="0" applyNumberFormat="0" applyBorder="0" applyAlignment="0" applyProtection="0"/>
    <xf numFmtId="179" fontId="12" fillId="18" borderId="0" applyNumberFormat="0" applyBorder="0" applyAlignment="0" applyProtection="0"/>
    <xf numFmtId="179" fontId="12" fillId="19" borderId="0" applyNumberFormat="0" applyBorder="0" applyAlignment="0" applyProtection="0"/>
    <xf numFmtId="179" fontId="12" fillId="14" borderId="0" applyNumberFormat="0" applyBorder="0" applyAlignment="0" applyProtection="0"/>
    <xf numFmtId="179" fontId="12" fillId="15" borderId="0" applyNumberFormat="0" applyBorder="0" applyAlignment="0" applyProtection="0"/>
    <xf numFmtId="179" fontId="12" fillId="20" borderId="0" applyNumberFormat="0" applyBorder="0" applyAlignment="0" applyProtection="0"/>
    <xf numFmtId="179" fontId="13" fillId="4" borderId="0" applyNumberFormat="0" applyBorder="0" applyAlignment="0" applyProtection="0"/>
    <xf numFmtId="179" fontId="14" fillId="21" borderId="48" applyNumberFormat="0" applyAlignment="0" applyProtection="0"/>
    <xf numFmtId="179" fontId="15" fillId="22" borderId="10" applyNumberFormat="0" applyAlignment="0" applyProtection="0"/>
    <xf numFmtId="179" fontId="16" fillId="0" borderId="0" applyNumberFormat="0" applyFill="0" applyBorder="0" applyAlignment="0" applyProtection="0"/>
    <xf numFmtId="179" fontId="17" fillId="5" borderId="0" applyNumberFormat="0" applyBorder="0" applyAlignment="0" applyProtection="0"/>
    <xf numFmtId="179" fontId="19" fillId="0" borderId="11" applyNumberFormat="0" applyFill="0" applyAlignment="0" applyProtection="0"/>
    <xf numFmtId="179" fontId="20" fillId="0" borderId="12" applyNumberFormat="0" applyFill="0" applyAlignment="0" applyProtection="0"/>
    <xf numFmtId="179" fontId="21" fillId="0" borderId="13" applyNumberFormat="0" applyFill="0" applyAlignment="0" applyProtection="0"/>
    <xf numFmtId="179" fontId="21" fillId="0" borderId="0" applyNumberFormat="0" applyFill="0" applyBorder="0" applyAlignment="0" applyProtection="0"/>
    <xf numFmtId="179" fontId="22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25" fillId="8" borderId="48" applyNumberFormat="0" applyAlignment="0" applyProtection="0"/>
    <xf numFmtId="10" fontId="18" fillId="24" borderId="43" applyNumberFormat="0" applyBorder="0" applyAlignment="0" applyProtection="0"/>
    <xf numFmtId="179" fontId="26" fillId="0" borderId="14" applyNumberFormat="0" applyFill="0" applyAlignment="0" applyProtection="0"/>
    <xf numFmtId="179" fontId="27" fillId="25" borderId="0" applyNumberFormat="0" applyBorder="0" applyAlignment="0" applyProtection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1" fillId="0" borderId="0"/>
    <xf numFmtId="179" fontId="7" fillId="0" borderId="0" applyNumberFormat="0">
      <protection locked="0"/>
    </xf>
    <xf numFmtId="179" fontId="32" fillId="0" borderId="0" applyNumberFormat="0" applyFill="0" applyBorder="0" applyAlignment="0" applyProtection="0"/>
    <xf numFmtId="179" fontId="33" fillId="0" borderId="51" applyNumberFormat="0" applyFill="0" applyAlignment="0" applyProtection="0"/>
    <xf numFmtId="179" fontId="34" fillId="0" borderId="0" applyNumberFormat="0" applyFill="0" applyBorder="0" applyAlignment="0" applyProtection="0"/>
    <xf numFmtId="179" fontId="22" fillId="0" borderId="0" applyNumberFormat="0" applyFill="0" applyBorder="0" applyAlignment="0" applyProtection="0">
      <alignment vertical="top"/>
      <protection locked="0"/>
    </xf>
    <xf numFmtId="179" fontId="22" fillId="0" borderId="0" applyNumberFormat="0" applyFill="0" applyBorder="0" applyAlignment="0" applyProtection="0">
      <alignment vertical="top"/>
      <protection locked="0"/>
    </xf>
    <xf numFmtId="179" fontId="35" fillId="0" borderId="0" applyNumberFormat="0" applyFill="0" applyBorder="0" applyAlignment="0" applyProtection="0">
      <alignment vertical="top"/>
      <protection locked="0"/>
    </xf>
    <xf numFmtId="179" fontId="22" fillId="0" borderId="0" applyNumberFormat="0" applyFill="0" applyBorder="0" applyAlignment="0" applyProtection="0">
      <alignment vertical="top"/>
      <protection locked="0"/>
    </xf>
    <xf numFmtId="179" fontId="23" fillId="0" borderId="0" applyNumberFormat="0" applyFill="0" applyBorder="0" applyAlignment="0" applyProtection="0">
      <alignment vertical="top"/>
      <protection locked="0"/>
    </xf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1" fillId="0" borderId="0"/>
    <xf numFmtId="179" fontId="7" fillId="0" borderId="0"/>
    <xf numFmtId="179" fontId="38" fillId="0" borderId="0"/>
    <xf numFmtId="179" fontId="38" fillId="0" borderId="0" applyFont="0" applyFill="0" applyBorder="0" applyAlignment="0" applyProtection="0"/>
    <xf numFmtId="179" fontId="29" fillId="0" borderId="0"/>
    <xf numFmtId="179" fontId="29" fillId="0" borderId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8" fillId="0" borderId="0"/>
    <xf numFmtId="179" fontId="57" fillId="0" borderId="0"/>
    <xf numFmtId="179" fontId="38" fillId="0" borderId="0">
      <alignment vertical="center"/>
    </xf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>
      <alignment vertical="center"/>
    </xf>
    <xf numFmtId="179" fontId="38" fillId="0" borderId="0">
      <alignment vertical="center"/>
    </xf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3" fillId="0" borderId="0"/>
    <xf numFmtId="179" fontId="5" fillId="0" borderId="0">
      <alignment vertical="center"/>
    </xf>
    <xf numFmtId="179" fontId="65" fillId="28" borderId="0" applyNumberFormat="0" applyBorder="0" applyAlignment="0" applyProtection="0">
      <alignment vertical="center"/>
    </xf>
    <xf numFmtId="179" fontId="65" fillId="29" borderId="0" applyNumberFormat="0" applyBorder="0" applyAlignment="0" applyProtection="0">
      <alignment vertical="center"/>
    </xf>
    <xf numFmtId="179" fontId="65" fillId="30" borderId="0" applyNumberFormat="0" applyBorder="0" applyAlignment="0" applyProtection="0">
      <alignment vertical="center"/>
    </xf>
    <xf numFmtId="179" fontId="65" fillId="31" borderId="0" applyNumberFormat="0" applyBorder="0" applyAlignment="0" applyProtection="0">
      <alignment vertical="center"/>
    </xf>
    <xf numFmtId="179" fontId="65" fillId="32" borderId="0" applyNumberFormat="0" applyBorder="0" applyAlignment="0" applyProtection="0">
      <alignment vertical="center"/>
    </xf>
    <xf numFmtId="179" fontId="65" fillId="33" borderId="0" applyNumberFormat="0" applyBorder="0" applyAlignment="0" applyProtection="0">
      <alignment vertical="center"/>
    </xf>
    <xf numFmtId="179" fontId="65" fillId="2" borderId="0" applyNumberFormat="0" applyBorder="0" applyAlignment="0" applyProtection="0">
      <alignment vertical="center"/>
    </xf>
    <xf numFmtId="179" fontId="65" fillId="34" borderId="0" applyNumberFormat="0" applyBorder="0" applyAlignment="0" applyProtection="0">
      <alignment vertical="center"/>
    </xf>
    <xf numFmtId="179" fontId="65" fillId="35" borderId="0" applyNumberFormat="0" applyBorder="0" applyAlignment="0" applyProtection="0">
      <alignment vertical="center"/>
    </xf>
    <xf numFmtId="179" fontId="65" fillId="31" borderId="0" applyNumberFormat="0" applyBorder="0" applyAlignment="0" applyProtection="0">
      <alignment vertical="center"/>
    </xf>
    <xf numFmtId="179" fontId="65" fillId="2" borderId="0" applyNumberFormat="0" applyBorder="0" applyAlignment="0" applyProtection="0">
      <alignment vertical="center"/>
    </xf>
    <xf numFmtId="179" fontId="65" fillId="36" borderId="0" applyNumberFormat="0" applyBorder="0" applyAlignment="0" applyProtection="0">
      <alignment vertical="center"/>
    </xf>
    <xf numFmtId="179" fontId="66" fillId="37" borderId="0" applyNumberFormat="0" applyBorder="0" applyAlignment="0" applyProtection="0">
      <alignment vertical="center"/>
    </xf>
    <xf numFmtId="179" fontId="66" fillId="34" borderId="0" applyNumberFormat="0" applyBorder="0" applyAlignment="0" applyProtection="0">
      <alignment vertical="center"/>
    </xf>
    <xf numFmtId="179" fontId="66" fillId="35" borderId="0" applyNumberFormat="0" applyBorder="0" applyAlignment="0" applyProtection="0">
      <alignment vertical="center"/>
    </xf>
    <xf numFmtId="179" fontId="66" fillId="38" borderId="0" applyNumberFormat="0" applyBorder="0" applyAlignment="0" applyProtection="0">
      <alignment vertical="center"/>
    </xf>
    <xf numFmtId="179" fontId="66" fillId="39" borderId="0" applyNumberFormat="0" applyBorder="0" applyAlignment="0" applyProtection="0">
      <alignment vertical="center"/>
    </xf>
    <xf numFmtId="179" fontId="66" fillId="40" borderId="0" applyNumberFormat="0" applyBorder="0" applyAlignment="0" applyProtection="0">
      <alignment vertical="center"/>
    </xf>
    <xf numFmtId="179" fontId="67" fillId="0" borderId="11" applyNumberFormat="0" applyFill="0" applyAlignment="0" applyProtection="0">
      <alignment vertical="center"/>
    </xf>
    <xf numFmtId="179" fontId="68" fillId="0" borderId="12" applyNumberFormat="0" applyFill="0" applyAlignment="0" applyProtection="0">
      <alignment vertical="center"/>
    </xf>
    <xf numFmtId="179" fontId="69" fillId="0" borderId="13" applyNumberFormat="0" applyFill="0" applyAlignment="0" applyProtection="0">
      <alignment vertical="center"/>
    </xf>
    <xf numFmtId="179" fontId="69" fillId="0" borderId="0" applyNumberFormat="0" applyFill="0" applyBorder="0" applyAlignment="0" applyProtection="0">
      <alignment vertical="center"/>
    </xf>
    <xf numFmtId="179" fontId="70" fillId="0" borderId="0" applyNumberFormat="0" applyFill="0" applyBorder="0" applyAlignment="0" applyProtection="0">
      <alignment vertical="center"/>
    </xf>
    <xf numFmtId="179" fontId="71" fillId="29" borderId="0" applyNumberFormat="0" applyBorder="0" applyAlignment="0" applyProtection="0">
      <alignment vertical="center"/>
    </xf>
    <xf numFmtId="179" fontId="72" fillId="30" borderId="0" applyNumberFormat="0" applyBorder="0" applyAlignment="0" applyProtection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75" fillId="41" borderId="10" applyNumberFormat="0" applyAlignment="0" applyProtection="0">
      <alignment vertical="center"/>
    </xf>
    <xf numFmtId="179" fontId="76" fillId="0" borderId="0" applyNumberFormat="0" applyFill="0" applyBorder="0" applyAlignment="0" applyProtection="0">
      <alignment vertical="center"/>
    </xf>
    <xf numFmtId="179" fontId="77" fillId="0" borderId="0" applyNumberFormat="0" applyFill="0" applyBorder="0" applyAlignment="0" applyProtection="0">
      <alignment vertical="center"/>
    </xf>
    <xf numFmtId="179" fontId="78" fillId="0" borderId="14" applyNumberFormat="0" applyFill="0" applyAlignment="0" applyProtection="0">
      <alignment vertical="center"/>
    </xf>
    <xf numFmtId="179" fontId="66" fillId="42" borderId="0" applyNumberFormat="0" applyBorder="0" applyAlignment="0" applyProtection="0">
      <alignment vertical="center"/>
    </xf>
    <xf numFmtId="179" fontId="66" fillId="43" borderId="0" applyNumberFormat="0" applyBorder="0" applyAlignment="0" applyProtection="0">
      <alignment vertical="center"/>
    </xf>
    <xf numFmtId="179" fontId="66" fillId="44" borderId="0" applyNumberFormat="0" applyBorder="0" applyAlignment="0" applyProtection="0">
      <alignment vertical="center"/>
    </xf>
    <xf numFmtId="179" fontId="66" fillId="38" borderId="0" applyNumberFormat="0" applyBorder="0" applyAlignment="0" applyProtection="0">
      <alignment vertical="center"/>
    </xf>
    <xf numFmtId="179" fontId="66" fillId="39" borderId="0" applyNumberFormat="0" applyBorder="0" applyAlignment="0" applyProtection="0">
      <alignment vertical="center"/>
    </xf>
    <xf numFmtId="179" fontId="66" fillId="45" borderId="0" applyNumberFormat="0" applyBorder="0" applyAlignment="0" applyProtection="0">
      <alignment vertical="center"/>
    </xf>
    <xf numFmtId="179" fontId="79" fillId="46" borderId="0" applyNumberFormat="0" applyBorder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179" fontId="29" fillId="0" borderId="0"/>
    <xf numFmtId="179" fontId="29" fillId="0" borderId="0"/>
    <xf numFmtId="179" fontId="29" fillId="0" borderId="0"/>
    <xf numFmtId="179" fontId="29" fillId="0" borderId="0"/>
    <xf numFmtId="179" fontId="51" fillId="0" borderId="0"/>
    <xf numFmtId="179" fontId="51" fillId="0" borderId="0"/>
    <xf numFmtId="179" fontId="51" fillId="0" borderId="0"/>
    <xf numFmtId="179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57" fillId="0" borderId="0"/>
    <xf numFmtId="179" fontId="5" fillId="0" borderId="0">
      <alignment vertical="center"/>
    </xf>
    <xf numFmtId="179" fontId="14" fillId="21" borderId="48" applyNumberFormat="0" applyAlignment="0" applyProtection="0"/>
    <xf numFmtId="179" fontId="25" fillId="8" borderId="48" applyNumberFormat="0" applyAlignment="0" applyProtection="0"/>
    <xf numFmtId="10" fontId="18" fillId="24" borderId="43" applyNumberFormat="0" applyBorder="0" applyAlignment="0" applyProtection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3" fillId="0" borderId="51" applyNumberFormat="0" applyFill="0" applyAlignment="0" applyProtection="0"/>
    <xf numFmtId="179" fontId="5" fillId="0" borderId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14" fillId="21" borderId="48" applyNumberFormat="0" applyAlignment="0" applyProtection="0"/>
    <xf numFmtId="179" fontId="25" fillId="8" borderId="48" applyNumberFormat="0" applyAlignment="0" applyProtection="0"/>
    <xf numFmtId="10" fontId="18" fillId="24" borderId="53" applyNumberFormat="0" applyBorder="0" applyAlignment="0" applyProtection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3" fillId="0" borderId="51" applyNumberFormat="0" applyFill="0" applyAlignment="0" applyProtection="0"/>
    <xf numFmtId="179" fontId="3" fillId="0" borderId="0"/>
    <xf numFmtId="179" fontId="5" fillId="0" borderId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84" fillId="0" borderId="0" applyFont="0" applyFill="0" applyBorder="0" applyAlignment="0" applyProtection="0"/>
    <xf numFmtId="179" fontId="18" fillId="0" borderId="0"/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>
      <alignment vertical="center"/>
    </xf>
    <xf numFmtId="179" fontId="18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84" fillId="0" borderId="0"/>
    <xf numFmtId="179" fontId="14" fillId="21" borderId="48" applyNumberFormat="0" applyAlignment="0" applyProtection="0"/>
    <xf numFmtId="179" fontId="25" fillId="8" borderId="48" applyNumberFormat="0" applyAlignment="0" applyProtection="0"/>
    <xf numFmtId="10" fontId="18" fillId="24" borderId="46" applyNumberFormat="0" applyBorder="0" applyAlignment="0" applyProtection="0"/>
    <xf numFmtId="179" fontId="7" fillId="26" borderId="49" applyNumberFormat="0" applyFont="0" applyAlignment="0" applyProtection="0"/>
    <xf numFmtId="179" fontId="30" fillId="21" borderId="50" applyNumberFormat="0" applyAlignment="0" applyProtection="0"/>
    <xf numFmtId="179" fontId="33" fillId="0" borderId="51" applyNumberFormat="0" applyFill="0" applyAlignment="0" applyProtection="0"/>
    <xf numFmtId="179" fontId="2" fillId="0" borderId="0"/>
    <xf numFmtId="179" fontId="5" fillId="0" borderId="0">
      <alignment vertical="center"/>
    </xf>
    <xf numFmtId="179" fontId="73" fillId="0" borderId="51" applyNumberFormat="0" applyFill="0" applyAlignment="0" applyProtection="0">
      <alignment vertical="center"/>
    </xf>
    <xf numFmtId="179" fontId="74" fillId="23" borderId="48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81" fillId="33" borderId="48" applyNumberFormat="0" applyAlignment="0" applyProtection="0">
      <alignment vertical="center"/>
    </xf>
    <xf numFmtId="179" fontId="29" fillId="24" borderId="49" applyNumberFormat="0" applyFon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18" fillId="24" borderId="46" applyNumberFormat="0" applyBorder="0" applyAlignment="0" applyProtection="0"/>
    <xf numFmtId="10" fontId="18" fillId="24" borderId="46" applyNumberFormat="0" applyBorder="0" applyAlignment="0" applyProtection="0"/>
    <xf numFmtId="17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18" fillId="24" borderId="46" applyNumberFormat="0" applyBorder="0" applyAlignment="0" applyProtection="0"/>
    <xf numFmtId="17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18" fillId="24" borderId="46" applyNumberFormat="0" applyBorder="0" applyAlignment="0" applyProtection="0"/>
    <xf numFmtId="10" fontId="18" fillId="24" borderId="46" applyNumberFormat="0" applyBorder="0" applyAlignment="0" applyProtection="0"/>
    <xf numFmtId="17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14" fillId="21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74" fillId="2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0" fillId="23" borderId="50" applyNumberFormat="0" applyAlignment="0" applyProtection="0">
      <alignment vertical="center"/>
    </xf>
    <xf numFmtId="179" fontId="14" fillId="21" borderId="9" applyNumberFormat="0" applyAlignment="0" applyProtection="0"/>
    <xf numFmtId="179" fontId="1" fillId="0" borderId="0"/>
    <xf numFmtId="10" fontId="18" fillId="24" borderId="46" applyNumberFormat="0" applyBorder="0" applyAlignment="0" applyProtection="0"/>
    <xf numFmtId="179" fontId="1" fillId="0" borderId="0"/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0" fontId="18" fillId="24" borderId="54" applyNumberFormat="0" applyBorder="0" applyAlignment="0" applyProtection="0"/>
    <xf numFmtId="179" fontId="33" fillId="0" borderId="17" applyNumberFormat="0" applyFill="0" applyAlignment="0" applyProtection="0"/>
    <xf numFmtId="179" fontId="7" fillId="26" borderId="15" applyNumberFormat="0" applyFont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80" fillId="23" borderId="50" applyNumberFormat="0" applyAlignment="0" applyProtection="0">
      <alignment vertical="center"/>
    </xf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10" fontId="18" fillId="24" borderId="58" applyNumberFormat="0" applyBorder="0" applyAlignment="0" applyProtection="0"/>
    <xf numFmtId="179" fontId="29" fillId="24" borderId="15" applyNumberFormat="0" applyFont="0" applyAlignment="0" applyProtection="0">
      <alignment vertical="center"/>
    </xf>
    <xf numFmtId="179" fontId="33" fillId="0" borderId="17" applyNumberFormat="0" applyFill="0" applyAlignment="0" applyProtection="0"/>
    <xf numFmtId="179" fontId="25" fillId="8" borderId="9" applyNumberFormat="0" applyAlignment="0" applyProtection="0"/>
    <xf numFmtId="179" fontId="30" fillId="21" borderId="50" applyNumberFormat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29" fillId="24" borderId="15" applyNumberFormat="0" applyFont="0" applyAlignment="0" applyProtection="0">
      <alignment vertical="center"/>
    </xf>
    <xf numFmtId="179" fontId="1" fillId="0" borderId="0"/>
    <xf numFmtId="179" fontId="5" fillId="0" borderId="0">
      <alignment vertical="center"/>
    </xf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5" fillId="0" borderId="0">
      <alignment vertical="center"/>
    </xf>
    <xf numFmtId="10" fontId="18" fillId="24" borderId="46" applyNumberFormat="0" applyBorder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1" fillId="0" borderId="0"/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14" fillId="21" borderId="9" applyNumberFormat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14" fillId="21" borderId="9" applyNumberFormat="0" applyAlignment="0" applyProtection="0"/>
    <xf numFmtId="179" fontId="33" fillId="0" borderId="17" applyNumberFormat="0" applyFill="0" applyAlignment="0" applyProtection="0"/>
    <xf numFmtId="179" fontId="81" fillId="3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0" fontId="18" fillId="24" borderId="46" applyNumberFormat="0" applyBorder="0" applyAlignment="0" applyProtection="0"/>
    <xf numFmtId="179" fontId="1" fillId="0" borderId="0"/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0" fontId="18" fillId="24" borderId="55" applyNumberFormat="0" applyBorder="0" applyAlignment="0" applyProtection="0"/>
    <xf numFmtId="179" fontId="29" fillId="24" borderId="15" applyNumberFormat="0" applyFont="0" applyAlignment="0" applyProtection="0">
      <alignment vertical="center"/>
    </xf>
    <xf numFmtId="179" fontId="7" fillId="26" borderId="15" applyNumberFormat="0" applyFont="0" applyAlignment="0" applyProtection="0"/>
    <xf numFmtId="179" fontId="1" fillId="0" borderId="0"/>
    <xf numFmtId="179" fontId="14" fillId="21" borderId="9" applyNumberFormat="0" applyAlignment="0" applyProtection="0"/>
    <xf numFmtId="179" fontId="1" fillId="0" borderId="0"/>
    <xf numFmtId="179" fontId="80" fillId="23" borderId="50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14" fillId="21" borderId="9" applyNumberFormat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73" fillId="0" borderId="17" applyNumberFormat="0" applyFill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25" fillId="8" borderId="9" applyNumberFormat="0" applyAlignment="0" applyProtection="0"/>
    <xf numFmtId="179" fontId="33" fillId="0" borderId="17" applyNumberFormat="0" applyFill="0" applyAlignment="0" applyProtection="0"/>
    <xf numFmtId="179" fontId="7" fillId="26" borderId="15" applyNumberFormat="0" applyFont="0" applyAlignment="0" applyProtection="0"/>
    <xf numFmtId="179" fontId="1" fillId="0" borderId="0"/>
    <xf numFmtId="179" fontId="74" fillId="2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" fillId="26" borderId="15" applyNumberFormat="0" applyFont="0" applyAlignment="0" applyProtection="0"/>
    <xf numFmtId="179" fontId="30" fillId="21" borderId="50" applyNumberFormat="0" applyAlignment="0" applyProtection="0"/>
    <xf numFmtId="179" fontId="14" fillId="21" borderId="9" applyNumberFormat="0" applyAlignment="0" applyProtection="0"/>
    <xf numFmtId="179" fontId="1" fillId="0" borderId="0"/>
    <xf numFmtId="10" fontId="18" fillId="24" borderId="46" applyNumberFormat="0" applyBorder="0" applyAlignment="0" applyProtection="0"/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179" fontId="14" fillId="21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10" fontId="18" fillId="24" borderId="58" applyNumberFormat="0" applyBorder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1" fillId="0" borderId="0"/>
    <xf numFmtId="10" fontId="18" fillId="24" borderId="54" applyNumberFormat="0" applyBorder="0" applyAlignment="0" applyProtection="0"/>
    <xf numFmtId="179" fontId="33" fillId="0" borderId="17" applyNumberFormat="0" applyFill="0" applyAlignment="0" applyProtection="0"/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29" fillId="24" borderId="15" applyNumberFormat="0" applyFont="0" applyAlignment="0" applyProtection="0">
      <alignment vertical="center"/>
    </xf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0" fontId="18" fillId="24" borderId="46" applyNumberFormat="0" applyBorder="0" applyAlignment="0" applyProtection="0"/>
    <xf numFmtId="10" fontId="18" fillId="24" borderId="55" applyNumberFormat="0" applyBorder="0" applyAlignment="0" applyProtection="0"/>
    <xf numFmtId="179" fontId="1" fillId="0" borderId="0"/>
    <xf numFmtId="179" fontId="7" fillId="26" borderId="1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0" fontId="18" fillId="24" borderId="54" applyNumberFormat="0" applyBorder="0" applyAlignment="0" applyProtection="0"/>
    <xf numFmtId="179" fontId="14" fillId="21" borderId="9" applyNumberFormat="0" applyAlignment="0" applyProtection="0"/>
    <xf numFmtId="10" fontId="18" fillId="24" borderId="55" applyNumberFormat="0" applyBorder="0" applyAlignment="0" applyProtection="0"/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179" fontId="30" fillId="21" borderId="50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5" fillId="0" borderId="0">
      <alignment vertical="center"/>
    </xf>
    <xf numFmtId="179" fontId="73" fillId="0" borderId="17" applyNumberFormat="0" applyFill="0" applyAlignment="0" applyProtection="0">
      <alignment vertical="center"/>
    </xf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79" fontId="25" fillId="8" borderId="9" applyNumberFormat="0" applyAlignment="0" applyProtection="0"/>
    <xf numFmtId="179" fontId="30" fillId="21" borderId="50" applyNumberFormat="0" applyAlignment="0" applyProtection="0"/>
    <xf numFmtId="179" fontId="33" fillId="0" borderId="17" applyNumberFormat="0" applyFill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10" fontId="18" fillId="24" borderId="54" applyNumberFormat="0" applyBorder="0" applyAlignment="0" applyProtection="0"/>
    <xf numFmtId="179" fontId="25" fillId="8" borderId="9" applyNumberFormat="0" applyAlignment="0" applyProtection="0"/>
    <xf numFmtId="179" fontId="14" fillId="21" borderId="9" applyNumberFormat="0" applyAlignment="0" applyProtection="0"/>
    <xf numFmtId="179" fontId="1" fillId="0" borderId="0"/>
    <xf numFmtId="179" fontId="25" fillId="8" borderId="9" applyNumberFormat="0" applyAlignment="0" applyProtection="0"/>
    <xf numFmtId="10" fontId="18" fillId="24" borderId="46" applyNumberFormat="0" applyBorder="0" applyAlignment="0" applyProtection="0"/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0" fontId="18" fillId="24" borderId="46" applyNumberFormat="0" applyBorder="0" applyAlignment="0" applyProtection="0"/>
    <xf numFmtId="10" fontId="18" fillId="24" borderId="58" applyNumberFormat="0" applyBorder="0" applyAlignment="0" applyProtection="0"/>
    <xf numFmtId="10" fontId="18" fillId="24" borderId="46" applyNumberFormat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0" fontId="18" fillId="24" borderId="46" applyNumberFormat="0" applyBorder="0" applyAlignment="0" applyProtection="0"/>
    <xf numFmtId="179" fontId="80" fillId="23" borderId="50" applyNumberFormat="0" applyAlignment="0" applyProtection="0">
      <alignment vertical="center"/>
    </xf>
    <xf numFmtId="179" fontId="25" fillId="8" borderId="9" applyNumberFormat="0" applyAlignment="0" applyProtection="0"/>
    <xf numFmtId="10" fontId="18" fillId="24" borderId="4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1" fillId="0" borderId="0"/>
    <xf numFmtId="179" fontId="25" fillId="8" borderId="9" applyNumberFormat="0" applyAlignment="0" applyProtection="0"/>
    <xf numFmtId="10" fontId="18" fillId="24" borderId="46" applyNumberFormat="0" applyBorder="0" applyAlignment="0" applyProtection="0"/>
    <xf numFmtId="10" fontId="18" fillId="24" borderId="46" applyNumberFormat="0" applyBorder="0" applyAlignment="0" applyProtection="0"/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1" fillId="0" borderId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33" fillId="0" borderId="17" applyNumberFormat="0" applyFill="0" applyAlignment="0" applyProtection="0"/>
    <xf numFmtId="179" fontId="74" fillId="2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0" fontId="18" fillId="24" borderId="55" applyNumberFormat="0" applyBorder="0" applyAlignment="0" applyProtection="0"/>
    <xf numFmtId="179" fontId="81" fillId="3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0" fontId="18" fillId="24" borderId="46" applyNumberFormat="0" applyBorder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14" fillId="21" borderId="9" applyNumberFormat="0" applyAlignment="0" applyProtection="0"/>
    <xf numFmtId="179" fontId="1" fillId="0" borderId="0"/>
    <xf numFmtId="179" fontId="74" fillId="23" borderId="9" applyNumberFormat="0" applyAlignment="0" applyProtection="0">
      <alignment vertical="center"/>
    </xf>
    <xf numFmtId="179" fontId="1" fillId="0" borderId="0"/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1" fillId="0" borderId="0"/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" fillId="26" borderId="15" applyNumberFormat="0" applyFont="0" applyAlignment="0" applyProtection="0"/>
    <xf numFmtId="179" fontId="81" fillId="33" borderId="9" applyNumberFormat="0" applyAlignment="0" applyProtection="0">
      <alignment vertical="center"/>
    </xf>
    <xf numFmtId="10" fontId="18" fillId="24" borderId="54" applyNumberFormat="0" applyBorder="0" applyAlignment="0" applyProtection="0"/>
    <xf numFmtId="179" fontId="1" fillId="0" borderId="0"/>
    <xf numFmtId="179" fontId="29" fillId="24" borderId="15" applyNumberFormat="0" applyFont="0" applyAlignment="0" applyProtection="0">
      <alignment vertical="center"/>
    </xf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0" fontId="18" fillId="24" borderId="58" applyNumberFormat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79" fontId="33" fillId="0" borderId="17" applyNumberFormat="0" applyFill="0" applyAlignment="0" applyProtection="0"/>
    <xf numFmtId="179" fontId="33" fillId="0" borderId="17" applyNumberFormat="0" applyFill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0" fontId="18" fillId="24" borderId="55" applyNumberFormat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10" fontId="18" fillId="24" borderId="46" applyNumberFormat="0" applyBorder="0" applyAlignment="0" applyProtection="0"/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179" fontId="81" fillId="3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79" fontId="1" fillId="0" borderId="0"/>
    <xf numFmtId="179" fontId="14" fillId="21" borderId="9" applyNumberFormat="0" applyAlignment="0" applyProtection="0"/>
    <xf numFmtId="10" fontId="18" fillId="24" borderId="58" applyNumberFormat="0" applyBorder="0" applyAlignment="0" applyProtection="0"/>
    <xf numFmtId="179" fontId="25" fillId="8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1" fillId="0" borderId="0"/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0" fontId="18" fillId="24" borderId="54" applyNumberFormat="0" applyBorder="0" applyAlignment="0" applyProtection="0"/>
    <xf numFmtId="179" fontId="33" fillId="0" borderId="17" applyNumberFormat="0" applyFill="0" applyAlignment="0" applyProtection="0"/>
    <xf numFmtId="179" fontId="1" fillId="0" borderId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33" fillId="0" borderId="17" applyNumberFormat="0" applyFill="0" applyAlignment="0" applyProtection="0"/>
    <xf numFmtId="179" fontId="5" fillId="0" borderId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5" fillId="0" borderId="0">
      <alignment vertical="center"/>
    </xf>
    <xf numFmtId="179" fontId="30" fillId="21" borderId="50" applyNumberFormat="0" applyAlignment="0" applyProtection="0"/>
    <xf numFmtId="10" fontId="18" fillId="24" borderId="46" applyNumberFormat="0" applyBorder="0" applyAlignment="0" applyProtection="0"/>
    <xf numFmtId="179" fontId="25" fillId="8" borderId="9" applyNumberFormat="0" applyAlignment="0" applyProtection="0"/>
    <xf numFmtId="179" fontId="74" fillId="23" borderId="9" applyNumberFormat="0" applyAlignment="0" applyProtection="0">
      <alignment vertical="center"/>
    </xf>
    <xf numFmtId="10" fontId="18" fillId="24" borderId="54" applyNumberFormat="0" applyBorder="0" applyAlignment="0" applyProtection="0"/>
    <xf numFmtId="9" fontId="1" fillId="0" borderId="0" applyFont="0" applyFill="0" applyBorder="0" applyAlignment="0" applyProtection="0"/>
    <xf numFmtId="179" fontId="80" fillId="23" borderId="50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30" fillId="21" borderId="50" applyNumberFormat="0" applyAlignment="0" applyProtection="0"/>
    <xf numFmtId="179" fontId="25" fillId="8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0" fontId="18" fillId="24" borderId="55" applyNumberFormat="0" applyBorder="0" applyAlignment="0" applyProtection="0"/>
    <xf numFmtId="179" fontId="80" fillId="23" borderId="50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74" fillId="2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1" fillId="0" borderId="0"/>
    <xf numFmtId="179" fontId="81" fillId="33" borderId="9" applyNumberFormat="0" applyAlignment="0" applyProtection="0">
      <alignment vertical="center"/>
    </xf>
    <xf numFmtId="10" fontId="18" fillId="24" borderId="5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0" fontId="18" fillId="24" borderId="46" applyNumberFormat="0" applyBorder="0" applyAlignment="0" applyProtection="0"/>
    <xf numFmtId="179" fontId="25" fillId="8" borderId="9" applyNumberFormat="0" applyAlignment="0" applyProtection="0"/>
    <xf numFmtId="10" fontId="18" fillId="24" borderId="46" applyNumberFormat="0" applyBorder="0" applyAlignment="0" applyProtection="0"/>
    <xf numFmtId="179" fontId="80" fillId="23" borderId="50" applyNumberFormat="0" applyAlignment="0" applyProtection="0">
      <alignment vertical="center"/>
    </xf>
    <xf numFmtId="179" fontId="1" fillId="0" borderId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30" fillId="21" borderId="50" applyNumberFormat="0" applyAlignment="0" applyProtection="0"/>
    <xf numFmtId="10" fontId="18" fillId="24" borderId="54" applyNumberFormat="0" applyBorder="0" applyAlignment="0" applyProtection="0"/>
    <xf numFmtId="179" fontId="25" fillId="8" borderId="9" applyNumberFormat="0" applyAlignment="0" applyProtection="0"/>
    <xf numFmtId="179" fontId="25" fillId="8" borderId="9" applyNumberFormat="0" applyAlignment="0" applyProtection="0"/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79" fontId="30" fillId="21" borderId="50" applyNumberFormat="0" applyAlignment="0" applyProtection="0"/>
    <xf numFmtId="179" fontId="80" fillId="23" borderId="50" applyNumberForma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1" fillId="0" borderId="0"/>
    <xf numFmtId="179" fontId="81" fillId="33" borderId="9" applyNumberFormat="0" applyAlignment="0" applyProtection="0">
      <alignment vertical="center"/>
    </xf>
    <xf numFmtId="179" fontId="1" fillId="0" borderId="0"/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" fillId="0" borderId="0"/>
    <xf numFmtId="179" fontId="33" fillId="0" borderId="17" applyNumberFormat="0" applyFill="0" applyAlignment="0" applyProtection="0"/>
    <xf numFmtId="10" fontId="18" fillId="24" borderId="46" applyNumberFormat="0" applyBorder="0" applyAlignment="0" applyProtection="0"/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1" fillId="0" borderId="0"/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25" fillId="8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" fillId="0" borderId="0"/>
    <xf numFmtId="179" fontId="5" fillId="0" borderId="0">
      <alignment vertical="center"/>
    </xf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0" fontId="18" fillId="24" borderId="58" applyNumberFormat="0" applyBorder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5" fillId="0" borderId="0">
      <alignment vertical="center"/>
    </xf>
    <xf numFmtId="179" fontId="5" fillId="0" borderId="0">
      <alignment vertical="center"/>
    </xf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0" fontId="18" fillId="24" borderId="55" applyNumberFormat="0" applyBorder="0" applyAlignment="0" applyProtection="0"/>
    <xf numFmtId="179" fontId="74" fillId="2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79" fontId="29" fillId="24" borderId="15" applyNumberFormat="0" applyFont="0" applyAlignment="0" applyProtection="0">
      <alignment vertical="center"/>
    </xf>
    <xf numFmtId="179" fontId="14" fillId="21" borderId="9" applyNumberFormat="0" applyAlignment="0" applyProtection="0"/>
    <xf numFmtId="10" fontId="18" fillId="24" borderId="46" applyNumberFormat="0" applyBorder="0" applyAlignment="0" applyProtection="0"/>
    <xf numFmtId="179" fontId="1" fillId="0" borderId="0"/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80" fillId="23" borderId="50" applyNumberFormat="0" applyAlignment="0" applyProtection="0">
      <alignment vertical="center"/>
    </xf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30" fillId="21" borderId="50" applyNumberFormat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1" fillId="0" borderId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0" fontId="18" fillId="24" borderId="55" applyNumberFormat="0" applyBorder="0" applyAlignment="0" applyProtection="0"/>
    <xf numFmtId="179" fontId="7" fillId="26" borderId="15" applyNumberFormat="0" applyFont="0" applyAlignment="0" applyProtection="0"/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5" fillId="0" borderId="0">
      <alignment vertical="center"/>
    </xf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" fillId="0" borderId="0"/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5" fillId="0" borderId="0">
      <alignment vertical="center"/>
    </xf>
    <xf numFmtId="10" fontId="18" fillId="24" borderId="46" applyNumberFormat="0" applyBorder="0" applyAlignment="0" applyProtection="0"/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25" fillId="8" borderId="9" applyNumberFormat="0" applyAlignment="0" applyProtection="0"/>
    <xf numFmtId="179" fontId="80" fillId="23" borderId="50" applyNumberFormat="0" applyAlignment="0" applyProtection="0">
      <alignment vertical="center"/>
    </xf>
    <xf numFmtId="179" fontId="1" fillId="0" borderId="0"/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0" fontId="18" fillId="24" borderId="4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" fillId="26" borderId="15" applyNumberFormat="0" applyFon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79" fontId="25" fillId="8" borderId="9" applyNumberFormat="0" applyAlignment="0" applyProtection="0"/>
    <xf numFmtId="179" fontId="33" fillId="0" borderId="17" applyNumberFormat="0" applyFill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74" fillId="23" borderId="9" applyNumberFormat="0" applyAlignment="0" applyProtection="0">
      <alignment vertical="center"/>
    </xf>
    <xf numFmtId="10" fontId="18" fillId="24" borderId="4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0" fontId="18" fillId="24" borderId="58" applyNumberFormat="0" applyBorder="0" applyAlignment="0" applyProtection="0"/>
    <xf numFmtId="10" fontId="18" fillId="24" borderId="4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0" fontId="18" fillId="24" borderId="46" applyNumberFormat="0" applyBorder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10" fontId="18" fillId="24" borderId="58" applyNumberFormat="0" applyBorder="0" applyAlignment="0" applyProtection="0"/>
    <xf numFmtId="179" fontId="14" fillId="21" borderId="9" applyNumberFormat="0" applyAlignment="0" applyProtection="0"/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25" fillId="8" borderId="9" applyNumberFormat="0" applyAlignment="0" applyProtection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81" fillId="33" borderId="9" applyNumberFormat="0" applyAlignment="0" applyProtection="0">
      <alignment vertical="center"/>
    </xf>
    <xf numFmtId="179" fontId="14" fillId="21" borderId="9" applyNumberFormat="0" applyAlignment="0" applyProtection="0"/>
    <xf numFmtId="10" fontId="18" fillId="24" borderId="46" applyNumberFormat="0" applyBorder="0" applyAlignment="0" applyProtection="0"/>
    <xf numFmtId="179" fontId="5" fillId="0" borderId="0">
      <alignment vertical="center"/>
    </xf>
    <xf numFmtId="179" fontId="1" fillId="0" borderId="0"/>
    <xf numFmtId="179" fontId="5" fillId="0" borderId="0">
      <alignment vertical="center"/>
    </xf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179" fontId="14" fillId="21" borderId="9" applyNumberFormat="0" applyAlignment="0" applyProtection="0"/>
    <xf numFmtId="179" fontId="7" fillId="26" borderId="15" applyNumberFormat="0" applyFont="0" applyAlignment="0" applyProtection="0"/>
    <xf numFmtId="179" fontId="29" fillId="24" borderId="15" applyNumberFormat="0" applyFon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0" fontId="18" fillId="24" borderId="58" applyNumberFormat="0" applyBorder="0" applyAlignment="0" applyProtection="0"/>
    <xf numFmtId="179" fontId="1" fillId="0" borderId="0"/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10" fontId="18" fillId="24" borderId="46" applyNumberFormat="0" applyBorder="0" applyAlignment="0" applyProtection="0"/>
    <xf numFmtId="179" fontId="73" fillId="0" borderId="17" applyNumberFormat="0" applyFill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33" fillId="0" borderId="17" applyNumberFormat="0" applyFill="0" applyAlignment="0" applyProtection="0"/>
    <xf numFmtId="179" fontId="7" fillId="26" borderId="15" applyNumberFormat="0" applyFont="0" applyAlignment="0" applyProtection="0"/>
    <xf numFmtId="179" fontId="1" fillId="0" borderId="0"/>
    <xf numFmtId="179" fontId="80" fillId="23" borderId="50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0" fontId="18" fillId="24" borderId="54" applyNumberFormat="0" applyBorder="0" applyAlignment="0" applyProtection="0"/>
    <xf numFmtId="179" fontId="33" fillId="0" borderId="17" applyNumberFormat="0" applyFill="0" applyAlignment="0" applyProtection="0"/>
    <xf numFmtId="179" fontId="33" fillId="0" borderId="17" applyNumberFormat="0" applyFill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25" fillId="8" borderId="9" applyNumberFormat="0" applyAlignment="0" applyProtection="0"/>
    <xf numFmtId="179" fontId="33" fillId="0" borderId="17" applyNumberFormat="0" applyFill="0" applyAlignment="0" applyProtection="0"/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0" fontId="18" fillId="24" borderId="55" applyNumberFormat="0" applyBorder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29" fillId="24" borderId="15" applyNumberFormat="0" applyFont="0" applyAlignment="0" applyProtection="0">
      <alignment vertical="center"/>
    </xf>
    <xf numFmtId="179" fontId="33" fillId="0" borderId="17" applyNumberFormat="0" applyFill="0" applyAlignment="0" applyProtection="0"/>
    <xf numFmtId="179" fontId="29" fillId="24" borderId="15" applyNumberFormat="0" applyFont="0" applyAlignment="0" applyProtection="0">
      <alignment vertical="center"/>
    </xf>
    <xf numFmtId="179" fontId="25" fillId="8" borderId="9" applyNumberFormat="0" applyAlignment="0" applyProtection="0"/>
    <xf numFmtId="179" fontId="25" fillId="8" borderId="9" applyNumberFormat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29" fillId="24" borderId="15" applyNumberFormat="0" applyFon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4" fillId="21" borderId="9" applyNumberFormat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0" fontId="18" fillId="24" borderId="58" applyNumberFormat="0" applyBorder="0" applyAlignment="0" applyProtection="0"/>
    <xf numFmtId="179" fontId="25" fillId="8" borderId="9" applyNumberFormat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179" fontId="1" fillId="0" borderId="0"/>
    <xf numFmtId="179" fontId="81" fillId="33" borderId="9" applyNumberForma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14" fillId="21" borderId="9" applyNumberFormat="0" applyAlignment="0" applyProtection="0"/>
    <xf numFmtId="179" fontId="1" fillId="0" borderId="0"/>
    <xf numFmtId="179" fontId="14" fillId="21" borderId="9" applyNumberFormat="0" applyAlignment="0" applyProtection="0"/>
    <xf numFmtId="179" fontId="33" fillId="0" borderId="17" applyNumberFormat="0" applyFill="0" applyAlignment="0" applyProtection="0"/>
    <xf numFmtId="10" fontId="18" fillId="24" borderId="46" applyNumberFormat="0" applyBorder="0" applyAlignment="0" applyProtection="0"/>
    <xf numFmtId="179" fontId="7" fillId="26" borderId="15" applyNumberFormat="0" applyFont="0" applyAlignment="0" applyProtection="0"/>
    <xf numFmtId="179" fontId="73" fillId="0" borderId="17" applyNumberFormat="0" applyFill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25" fillId="8" borderId="9" applyNumberFormat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79" fontId="1" fillId="0" borderId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7" fillId="26" borderId="15" applyNumberFormat="0" applyFont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30" fillId="21" borderId="50" applyNumberFormat="0" applyAlignment="0" applyProtection="0"/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0" fontId="18" fillId="24" borderId="46" applyNumberFormat="0" applyBorder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79" fontId="30" fillId="21" borderId="50" applyNumberFormat="0" applyAlignment="0" applyProtection="0"/>
    <xf numFmtId="179" fontId="7" fillId="26" borderId="15" applyNumberFormat="0" applyFont="0" applyAlignment="0" applyProtection="0"/>
    <xf numFmtId="179" fontId="29" fillId="24" borderId="15" applyNumberFormat="0" applyFont="0" applyAlignment="0" applyProtection="0">
      <alignment vertical="center"/>
    </xf>
    <xf numFmtId="179" fontId="25" fillId="8" borderId="9" applyNumberFormat="0" applyAlignment="0" applyProtection="0"/>
    <xf numFmtId="179" fontId="14" fillId="21" borderId="9" applyNumberFormat="0" applyAlignment="0" applyProtection="0"/>
    <xf numFmtId="179" fontId="81" fillId="33" borderId="9" applyNumberFormat="0" applyAlignment="0" applyProtection="0">
      <alignment vertical="center"/>
    </xf>
    <xf numFmtId="179" fontId="25" fillId="8" borderId="9" applyNumberFormat="0" applyAlignment="0" applyProtection="0"/>
    <xf numFmtId="179" fontId="74" fillId="23" borderId="9" applyNumberFormat="0" applyAlignment="0" applyProtection="0">
      <alignment vertical="center"/>
    </xf>
    <xf numFmtId="179" fontId="33" fillId="0" borderId="17" applyNumberFormat="0" applyFill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24" borderId="58" applyNumberFormat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33" fillId="0" borderId="17" applyNumberFormat="0" applyFill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7" fillId="26" borderId="15" applyNumberFormat="0" applyFont="0" applyAlignment="0" applyProtection="0"/>
    <xf numFmtId="179" fontId="74" fillId="23" borderId="9" applyNumberFormat="0" applyAlignment="0" applyProtection="0">
      <alignment vertical="center"/>
    </xf>
    <xf numFmtId="179" fontId="25" fillId="8" borderId="9" applyNumberFormat="0" applyAlignment="0" applyProtection="0"/>
    <xf numFmtId="179" fontId="33" fillId="0" borderId="17" applyNumberFormat="0" applyFill="0" applyAlignment="0" applyProtection="0"/>
    <xf numFmtId="179" fontId="25" fillId="8" borderId="9" applyNumberFormat="0" applyAlignment="0" applyProtection="0"/>
    <xf numFmtId="179" fontId="33" fillId="0" borderId="17" applyNumberFormat="0" applyFill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24" borderId="55" applyNumberFormat="0" applyBorder="0" applyAlignment="0" applyProtection="0"/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179" fontId="73" fillId="0" borderId="17" applyNumberFormat="0" applyFill="0" applyAlignment="0" applyProtection="0">
      <alignment vertical="center"/>
    </xf>
    <xf numFmtId="179" fontId="1" fillId="0" borderId="0"/>
    <xf numFmtId="179" fontId="29" fillId="24" borderId="15" applyNumberFormat="0" applyFont="0" applyAlignment="0" applyProtection="0">
      <alignment vertical="center"/>
    </xf>
    <xf numFmtId="179" fontId="74" fillId="2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73" fillId="0" borderId="1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10" fontId="18" fillId="24" borderId="46" applyNumberFormat="0" applyBorder="0" applyAlignment="0" applyProtection="0"/>
    <xf numFmtId="179" fontId="74" fillId="23" borderId="9" applyNumberFormat="0" applyAlignment="0" applyProtection="0">
      <alignment vertical="center"/>
    </xf>
    <xf numFmtId="179" fontId="7" fillId="26" borderId="15" applyNumberFormat="0" applyFont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81" fillId="33" borderId="9" applyNumberFormat="0" applyAlignment="0" applyProtection="0">
      <alignment vertical="center"/>
    </xf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4" fillId="21" borderId="9" applyNumberFormat="0" applyAlignment="0" applyProtection="0"/>
    <xf numFmtId="179" fontId="25" fillId="8" borderId="9" applyNumberFormat="0" applyAlignment="0" applyProtection="0"/>
    <xf numFmtId="179" fontId="7" fillId="26" borderId="15" applyNumberFormat="0" applyFont="0" applyAlignment="0" applyProtection="0"/>
    <xf numFmtId="179" fontId="33" fillId="0" borderId="17" applyNumberFormat="0" applyFill="0" applyAlignment="0" applyProtection="0"/>
    <xf numFmtId="179" fontId="1" fillId="0" borderId="0"/>
    <xf numFmtId="179" fontId="73" fillId="0" borderId="17" applyNumberFormat="0" applyFill="0" applyAlignment="0" applyProtection="0">
      <alignment vertical="center"/>
    </xf>
    <xf numFmtId="179" fontId="74" fillId="23" borderId="9" applyNumberFormat="0" applyAlignment="0" applyProtection="0">
      <alignment vertical="center"/>
    </xf>
    <xf numFmtId="179" fontId="81" fillId="33" borderId="9" applyNumberFormat="0" applyAlignment="0" applyProtection="0">
      <alignment vertical="center"/>
    </xf>
    <xf numFmtId="179" fontId="29" fillId="24" borderId="15" applyNumberFormat="0" applyFont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179" fontId="0" fillId="0" borderId="0" xfId="0"/>
    <xf numFmtId="179" fontId="38" fillId="0" borderId="0" xfId="150"/>
    <xf numFmtId="179" fontId="39" fillId="0" borderId="0" xfId="151" applyAlignment="1">
      <alignment horizontal="center"/>
    </xf>
    <xf numFmtId="179" fontId="40" fillId="0" borderId="0" xfId="151" applyFont="1" applyAlignment="1">
      <alignment vertical="center"/>
    </xf>
    <xf numFmtId="179" fontId="41" fillId="0" borderId="0" xfId="151" applyFont="1" applyAlignment="1">
      <alignment horizontal="left" vertical="center"/>
    </xf>
    <xf numFmtId="179" fontId="41" fillId="0" borderId="0" xfId="151" applyFont="1" applyAlignment="1">
      <alignment horizontal="center"/>
    </xf>
    <xf numFmtId="179" fontId="42" fillId="0" borderId="0" xfId="151" applyFont="1" applyBorder="1" applyAlignment="1">
      <alignment horizontal="left" vertical="center"/>
    </xf>
    <xf numFmtId="179" fontId="40" fillId="0" borderId="19" xfId="151" applyFont="1" applyBorder="1" applyAlignment="1">
      <alignment horizontal="center" vertical="center"/>
    </xf>
    <xf numFmtId="179" fontId="40" fillId="0" borderId="1" xfId="151" applyFont="1" applyBorder="1" applyAlignment="1">
      <alignment horizontal="center" vertical="center"/>
    </xf>
    <xf numFmtId="14" fontId="40" fillId="0" borderId="19" xfId="151" applyNumberFormat="1" applyFont="1" applyBorder="1" applyAlignment="1">
      <alignment horizontal="center" vertical="center"/>
    </xf>
    <xf numFmtId="179" fontId="43" fillId="0" borderId="19" xfId="151" applyFont="1" applyBorder="1" applyAlignment="1">
      <alignment horizontal="center" vertical="center"/>
    </xf>
    <xf numFmtId="179" fontId="45" fillId="0" borderId="0" xfId="150" applyFont="1"/>
    <xf numFmtId="179" fontId="46" fillId="0" borderId="0" xfId="151" applyFont="1" applyAlignment="1">
      <alignment horizontal="left"/>
    </xf>
    <xf numFmtId="179" fontId="47" fillId="27" borderId="0" xfId="152" applyFont="1" applyFill="1"/>
    <xf numFmtId="179" fontId="47" fillId="27" borderId="0" xfId="152" applyFont="1" applyFill="1" applyAlignment="1">
      <alignment horizontal="center"/>
    </xf>
    <xf numFmtId="179" fontId="46" fillId="0" borderId="0" xfId="151" applyFont="1" applyAlignment="1">
      <alignment horizontal="center"/>
    </xf>
    <xf numFmtId="179" fontId="46" fillId="0" borderId="0" xfId="151" applyFont="1" applyAlignment="1"/>
    <xf numFmtId="179" fontId="58" fillId="0" borderId="0" xfId="276" applyNumberFormat="1"/>
    <xf numFmtId="179" fontId="53" fillId="0" borderId="3" xfId="246" applyNumberFormat="1" applyFont="1" applyBorder="1" applyAlignment="1">
      <alignment horizontal="center" vertical="center" wrapText="1"/>
    </xf>
    <xf numFmtId="179" fontId="53" fillId="0" borderId="30" xfId="246" applyNumberFormat="1" applyFont="1" applyBorder="1" applyAlignment="1">
      <alignment horizontal="center" vertical="center" wrapText="1"/>
    </xf>
    <xf numFmtId="179" fontId="53" fillId="0" borderId="5" xfId="246" applyNumberFormat="1" applyFont="1" applyBorder="1" applyAlignment="1">
      <alignment horizontal="center" vertical="center" wrapText="1"/>
    </xf>
    <xf numFmtId="179" fontId="61" fillId="0" borderId="0" xfId="276" applyNumberFormat="1" applyFont="1"/>
    <xf numFmtId="179" fontId="60" fillId="0" borderId="0" xfId="246" applyNumberFormat="1" applyFont="1" applyBorder="1"/>
    <xf numFmtId="49" fontId="62" fillId="0" borderId="29" xfId="246" applyNumberFormat="1" applyFont="1" applyBorder="1" applyAlignment="1">
      <alignment horizontal="center"/>
    </xf>
    <xf numFmtId="179" fontId="62" fillId="0" borderId="0" xfId="246" applyNumberFormat="1" applyFont="1" applyBorder="1" applyAlignment="1">
      <alignment horizontal="center"/>
    </xf>
    <xf numFmtId="179" fontId="62" fillId="0" borderId="0" xfId="246" applyNumberFormat="1" applyFont="1" applyBorder="1"/>
    <xf numFmtId="179" fontId="63" fillId="0" borderId="1" xfId="246" applyNumberFormat="1" applyFont="1" applyBorder="1" applyAlignment="1">
      <alignment horizontal="center"/>
    </xf>
    <xf numFmtId="179" fontId="29" fillId="0" borderId="35" xfId="246" applyNumberFormat="1" applyFont="1" applyBorder="1" applyAlignment="1">
      <alignment horizontal="center"/>
    </xf>
    <xf numFmtId="179" fontId="55" fillId="0" borderId="27" xfId="246" applyNumberFormat="1" applyBorder="1" applyAlignment="1">
      <alignment horizontal="center"/>
    </xf>
    <xf numFmtId="179" fontId="55" fillId="0" borderId="27" xfId="246" applyNumberFormat="1" applyBorder="1"/>
    <xf numFmtId="179" fontId="55" fillId="0" borderId="27" xfId="246" applyNumberFormat="1" applyBorder="1" applyAlignment="1"/>
    <xf numFmtId="179" fontId="45" fillId="0" borderId="0" xfId="150" applyFont="1" applyFill="1"/>
    <xf numFmtId="179" fontId="40" fillId="0" borderId="37" xfId="151" applyFont="1" applyBorder="1" applyAlignment="1">
      <alignment horizontal="center" vertical="center"/>
    </xf>
    <xf numFmtId="179" fontId="40" fillId="0" borderId="37" xfId="151" applyFont="1" applyFill="1" applyBorder="1" applyAlignment="1">
      <alignment horizontal="center" vertical="center"/>
    </xf>
    <xf numFmtId="178" fontId="56" fillId="0" borderId="28" xfId="246" applyNumberFormat="1" applyFont="1" applyBorder="1" applyAlignment="1"/>
    <xf numFmtId="178" fontId="62" fillId="0" borderId="25" xfId="246" applyNumberFormat="1" applyFont="1" applyBorder="1"/>
    <xf numFmtId="178" fontId="53" fillId="0" borderId="31" xfId="246" applyNumberFormat="1" applyFont="1" applyBorder="1" applyAlignment="1">
      <alignment horizontal="center" vertical="center" wrapText="1"/>
    </xf>
    <xf numFmtId="178" fontId="53" fillId="0" borderId="4" xfId="246" applyNumberFormat="1" applyFont="1" applyBorder="1" applyAlignment="1">
      <alignment horizontal="center" vertical="center" wrapText="1"/>
    </xf>
    <xf numFmtId="178" fontId="29" fillId="0" borderId="0" xfId="246" applyNumberFormat="1" applyFont="1" applyBorder="1" applyAlignment="1">
      <alignment horizontal="center" vertical="center" wrapText="1"/>
    </xf>
    <xf numFmtId="178" fontId="29" fillId="0" borderId="0" xfId="246" applyNumberFormat="1" applyFont="1" applyAlignment="1">
      <alignment horizontal="center"/>
    </xf>
    <xf numFmtId="178" fontId="58" fillId="0" borderId="0" xfId="276" applyNumberFormat="1"/>
    <xf numFmtId="179" fontId="40" fillId="0" borderId="19" xfId="151" applyFont="1" applyBorder="1" applyAlignment="1">
      <alignment horizontal="center" vertical="center"/>
    </xf>
    <xf numFmtId="179" fontId="40" fillId="0" borderId="53" xfId="151" applyFont="1" applyBorder="1" applyAlignment="1">
      <alignment horizontal="center" vertical="center"/>
    </xf>
    <xf numFmtId="179" fontId="40" fillId="0" borderId="46" xfId="151" applyFont="1" applyBorder="1" applyAlignment="1">
      <alignment horizontal="center" vertical="center"/>
    </xf>
    <xf numFmtId="179" fontId="40" fillId="0" borderId="7" xfId="151" applyFont="1" applyBorder="1" applyAlignment="1">
      <alignment horizontal="center" vertical="center"/>
    </xf>
    <xf numFmtId="179" fontId="46" fillId="0" borderId="0" xfId="151" applyFont="1" applyAlignment="1">
      <alignment horizontal="left"/>
    </xf>
    <xf numFmtId="179" fontId="40" fillId="0" borderId="58" xfId="151" applyFont="1" applyBorder="1" applyAlignment="1">
      <alignment horizontal="center" vertical="center"/>
    </xf>
    <xf numFmtId="1" fontId="53" fillId="0" borderId="44" xfId="246" applyNumberFormat="1" applyFont="1" applyBorder="1" applyAlignment="1">
      <alignment horizontal="center" vertical="center" wrapText="1"/>
    </xf>
    <xf numFmtId="179" fontId="62" fillId="0" borderId="7" xfId="246" applyNumberFormat="1" applyFont="1" applyBorder="1" applyAlignment="1">
      <alignment horizontal="center"/>
    </xf>
    <xf numFmtId="179" fontId="53" fillId="47" borderId="58" xfId="246" applyNumberFormat="1" applyFont="1" applyFill="1" applyBorder="1" applyAlignment="1">
      <alignment horizontal="center" vertical="center" wrapText="1"/>
    </xf>
    <xf numFmtId="178" fontId="53" fillId="0" borderId="34" xfId="246" applyNumberFormat="1" applyFont="1" applyBorder="1" applyAlignment="1">
      <alignment vertical="center"/>
    </xf>
    <xf numFmtId="178" fontId="53" fillId="0" borderId="41" xfId="246" applyNumberFormat="1" applyFont="1" applyBorder="1" applyAlignment="1">
      <alignment vertical="center"/>
    </xf>
    <xf numFmtId="178" fontId="53" fillId="0" borderId="33" xfId="246" applyNumberFormat="1" applyFont="1" applyBorder="1" applyAlignment="1">
      <alignment vertical="center"/>
    </xf>
    <xf numFmtId="178" fontId="53" fillId="0" borderId="25" xfId="246" applyNumberFormat="1" applyFont="1" applyBorder="1" applyAlignment="1">
      <alignment vertical="center"/>
    </xf>
    <xf numFmtId="178" fontId="53" fillId="0" borderId="0" xfId="246" applyNumberFormat="1" applyFont="1" applyBorder="1" applyAlignment="1">
      <alignment vertical="center"/>
    </xf>
    <xf numFmtId="178" fontId="53" fillId="0" borderId="23" xfId="246" applyNumberFormat="1" applyFont="1" applyBorder="1" applyAlignment="1">
      <alignment vertical="center"/>
    </xf>
    <xf numFmtId="178" fontId="53" fillId="0" borderId="22" xfId="246" applyNumberFormat="1" applyFont="1" applyBorder="1" applyAlignment="1">
      <alignment vertical="center"/>
    </xf>
    <xf numFmtId="178" fontId="53" fillId="0" borderId="34" xfId="246" applyNumberFormat="1" applyFont="1" applyBorder="1" applyAlignment="1">
      <alignment horizontal="center" vertical="center" wrapText="1"/>
    </xf>
    <xf numFmtId="179" fontId="53" fillId="0" borderId="41" xfId="246" applyNumberFormat="1" applyFont="1" applyBorder="1" applyAlignment="1">
      <alignment horizontal="center" vertical="center"/>
    </xf>
    <xf numFmtId="179" fontId="0" fillId="0" borderId="41" xfId="0" applyBorder="1" applyAlignment="1">
      <alignment horizontal="center" vertical="center"/>
    </xf>
    <xf numFmtId="179" fontId="53" fillId="0" borderId="41" xfId="246" applyNumberFormat="1" applyFont="1" applyBorder="1" applyAlignment="1">
      <alignment horizontal="center" vertical="center" wrapText="1"/>
    </xf>
    <xf numFmtId="1" fontId="53" fillId="0" borderId="33" xfId="246" applyNumberFormat="1" applyFont="1" applyBorder="1" applyAlignment="1">
      <alignment horizontal="center" vertical="center" wrapText="1"/>
    </xf>
    <xf numFmtId="179" fontId="86" fillId="27" borderId="0" xfId="152" applyFont="1" applyFill="1"/>
    <xf numFmtId="3" fontId="47" fillId="27" borderId="0" xfId="152" applyNumberFormat="1" applyFont="1" applyFill="1" applyAlignment="1">
      <alignment horizontal="left"/>
    </xf>
    <xf numFmtId="179" fontId="88" fillId="0" borderId="37" xfId="151" applyFont="1" applyBorder="1" applyAlignment="1">
      <alignment horizontal="center" vertical="center"/>
    </xf>
    <xf numFmtId="179" fontId="88" fillId="0" borderId="58" xfId="151" applyFont="1" applyBorder="1" applyAlignment="1">
      <alignment horizontal="center" vertical="center"/>
    </xf>
    <xf numFmtId="3" fontId="47" fillId="27" borderId="0" xfId="152" applyNumberFormat="1" applyFont="1" applyFill="1" applyAlignment="1"/>
    <xf numFmtId="180" fontId="89" fillId="47" borderId="57" xfId="276" applyNumberFormat="1" applyFont="1" applyFill="1" applyBorder="1" applyAlignment="1">
      <alignment horizontal="right"/>
    </xf>
    <xf numFmtId="179" fontId="90" fillId="0" borderId="0" xfId="150" applyFont="1" applyFill="1"/>
    <xf numFmtId="179" fontId="40" fillId="0" borderId="37" xfId="151" applyNumberFormat="1" applyFont="1" applyBorder="1" applyAlignment="1">
      <alignment horizontal="center" vertical="center"/>
    </xf>
    <xf numFmtId="179" fontId="43" fillId="0" borderId="37" xfId="151" applyFont="1" applyBorder="1" applyAlignment="1">
      <alignment horizontal="center" vertical="center"/>
    </xf>
    <xf numFmtId="179" fontId="43" fillId="0" borderId="37" xfId="151" applyFont="1" applyBorder="1" applyAlignment="1">
      <alignment horizontal="center" vertical="center" wrapText="1"/>
    </xf>
    <xf numFmtId="179" fontId="53" fillId="0" borderId="52" xfId="246" applyNumberFormat="1" applyFont="1" applyBorder="1" applyAlignment="1">
      <alignment horizontal="center" vertical="center" wrapText="1"/>
    </xf>
    <xf numFmtId="179" fontId="53" fillId="0" borderId="52" xfId="246" applyNumberFormat="1" applyFont="1" applyBorder="1" applyAlignment="1">
      <alignment horizontal="center" vertical="center" wrapText="1"/>
    </xf>
    <xf numFmtId="178" fontId="54" fillId="0" borderId="0" xfId="246" applyNumberFormat="1" applyFont="1" applyBorder="1" applyAlignment="1">
      <alignment horizontal="center" vertical="center"/>
    </xf>
    <xf numFmtId="178" fontId="54" fillId="0" borderId="24" xfId="246" applyNumberFormat="1" applyFont="1" applyBorder="1" applyAlignment="1">
      <alignment horizontal="center" vertical="center"/>
    </xf>
    <xf numFmtId="178" fontId="56" fillId="0" borderId="22" xfId="246" applyNumberFormat="1" applyFont="1" applyBorder="1" applyAlignment="1">
      <alignment horizontal="center" vertical="center"/>
    </xf>
    <xf numFmtId="178" fontId="56" fillId="0" borderId="21" xfId="246" applyNumberFormat="1" applyFont="1" applyBorder="1" applyAlignment="1">
      <alignment horizontal="center" vertical="center"/>
    </xf>
    <xf numFmtId="179" fontId="53" fillId="0" borderId="57" xfId="246" applyNumberFormat="1" applyFont="1" applyBorder="1" applyAlignment="1">
      <alignment horizontal="center" vertical="center" wrapText="1"/>
    </xf>
    <xf numFmtId="179" fontId="53" fillId="0" borderId="52" xfId="246" applyNumberFormat="1" applyFont="1" applyBorder="1" applyAlignment="1">
      <alignment horizontal="center" vertical="center" wrapText="1"/>
    </xf>
    <xf numFmtId="179" fontId="53" fillId="0" borderId="57" xfId="246" applyNumberFormat="1" applyFont="1" applyBorder="1" applyAlignment="1">
      <alignment horizontal="left" vertical="center" wrapText="1"/>
    </xf>
    <xf numFmtId="179" fontId="53" fillId="0" borderId="47" xfId="246" applyNumberFormat="1" applyFont="1" applyBorder="1" applyAlignment="1">
      <alignment horizontal="left" vertical="center" wrapText="1"/>
    </xf>
    <xf numFmtId="179" fontId="53" fillId="0" borderId="52" xfId="246" applyNumberFormat="1" applyFont="1" applyBorder="1" applyAlignment="1">
      <alignment horizontal="left" vertical="center" wrapText="1"/>
    </xf>
    <xf numFmtId="179" fontId="53" fillId="0" borderId="57" xfId="246" applyNumberFormat="1" applyFont="1" applyBorder="1" applyAlignment="1">
      <alignment vertical="center" wrapText="1"/>
    </xf>
    <xf numFmtId="179" fontId="53" fillId="0" borderId="47" xfId="246" applyNumberFormat="1" applyFont="1" applyBorder="1" applyAlignment="1">
      <alignment vertical="center" wrapText="1"/>
    </xf>
    <xf numFmtId="179" fontId="53" fillId="0" borderId="52" xfId="246" applyNumberFormat="1" applyFont="1" applyBorder="1" applyAlignment="1">
      <alignment vertical="center" wrapText="1"/>
    </xf>
    <xf numFmtId="179" fontId="64" fillId="0" borderId="0" xfId="246" applyNumberFormat="1" applyFont="1" applyAlignment="1">
      <alignment horizontal="center"/>
    </xf>
    <xf numFmtId="179" fontId="60" fillId="0" borderId="5" xfId="246" applyNumberFormat="1" applyFont="1" applyBorder="1" applyAlignment="1">
      <alignment horizontal="center"/>
    </xf>
    <xf numFmtId="179" fontId="60" fillId="0" borderId="18" xfId="246" applyNumberFormat="1" applyFont="1" applyBorder="1" applyAlignment="1">
      <alignment horizontal="center"/>
    </xf>
    <xf numFmtId="179" fontId="60" fillId="0" borderId="33" xfId="246" applyNumberFormat="1" applyFont="1" applyBorder="1" applyAlignment="1">
      <alignment horizontal="center"/>
    </xf>
    <xf numFmtId="179" fontId="53" fillId="0" borderId="3" xfId="246" applyNumberFormat="1" applyFont="1" applyBorder="1" applyAlignment="1">
      <alignment horizontal="center" vertical="center" wrapText="1"/>
    </xf>
    <xf numFmtId="179" fontId="53" fillId="0" borderId="2" xfId="246" applyNumberFormat="1" applyFont="1" applyBorder="1" applyAlignment="1">
      <alignment horizontal="center" vertical="center" wrapText="1"/>
    </xf>
    <xf numFmtId="179" fontId="54" fillId="0" borderId="32" xfId="246" applyNumberFormat="1" applyFont="1" applyBorder="1" applyAlignment="1">
      <alignment horizontal="center"/>
    </xf>
    <xf numFmtId="179" fontId="54" fillId="0" borderId="20" xfId="246" applyNumberFormat="1" applyFont="1" applyBorder="1" applyAlignment="1">
      <alignment horizontal="center"/>
    </xf>
    <xf numFmtId="179" fontId="54" fillId="0" borderId="6" xfId="246" applyNumberFormat="1" applyFont="1" applyBorder="1" applyAlignment="1">
      <alignment horizontal="center"/>
    </xf>
    <xf numFmtId="179" fontId="54" fillId="0" borderId="38" xfId="246" applyNumberFormat="1" applyFont="1" applyBorder="1" applyAlignment="1">
      <alignment horizontal="center"/>
    </xf>
    <xf numFmtId="179" fontId="54" fillId="0" borderId="36" xfId="246" applyNumberFormat="1" applyFont="1" applyBorder="1" applyAlignment="1">
      <alignment horizontal="center"/>
    </xf>
    <xf numFmtId="179" fontId="83" fillId="47" borderId="57" xfId="843" applyNumberFormat="1" applyFont="1" applyFill="1" applyBorder="1" applyAlignment="1">
      <alignment horizontal="center"/>
    </xf>
    <xf numFmtId="179" fontId="83" fillId="47" borderId="47" xfId="843" applyNumberFormat="1" applyFont="1" applyFill="1" applyBorder="1" applyAlignment="1">
      <alignment horizontal="center"/>
    </xf>
    <xf numFmtId="179" fontId="83" fillId="47" borderId="44" xfId="843" applyNumberFormat="1" applyFont="1" applyFill="1" applyBorder="1" applyAlignment="1">
      <alignment horizontal="center"/>
    </xf>
    <xf numFmtId="179" fontId="53" fillId="0" borderId="26" xfId="246" applyNumberFormat="1" applyFont="1" applyBorder="1" applyAlignment="1">
      <alignment horizontal="center" vertical="center" wrapText="1"/>
    </xf>
    <xf numFmtId="179" fontId="53" fillId="0" borderId="1" xfId="246" applyNumberFormat="1" applyFont="1" applyBorder="1" applyAlignment="1">
      <alignment horizontal="center" vertical="center" wrapText="1"/>
    </xf>
    <xf numFmtId="179" fontId="92" fillId="0" borderId="40" xfId="276" applyNumberFormat="1" applyFont="1" applyBorder="1" applyAlignment="1">
      <alignment horizontal="center"/>
    </xf>
    <xf numFmtId="179" fontId="92" fillId="0" borderId="38" xfId="276" applyNumberFormat="1" applyFont="1" applyBorder="1" applyAlignment="1">
      <alignment horizontal="center"/>
    </xf>
    <xf numFmtId="179" fontId="92" fillId="0" borderId="36" xfId="276" applyNumberFormat="1" applyFont="1" applyBorder="1" applyAlignment="1">
      <alignment horizontal="center"/>
    </xf>
    <xf numFmtId="179" fontId="60" fillId="0" borderId="39" xfId="246" applyNumberFormat="1" applyFont="1" applyBorder="1" applyAlignment="1">
      <alignment horizontal="left"/>
    </xf>
    <xf numFmtId="179" fontId="60" fillId="0" borderId="41" xfId="246" applyNumberFormat="1" applyFont="1" applyBorder="1" applyAlignment="1">
      <alignment horizontal="left"/>
    </xf>
    <xf numFmtId="179" fontId="60" fillId="0" borderId="42" xfId="246" applyNumberFormat="1" applyFont="1" applyBorder="1" applyAlignment="1">
      <alignment horizontal="left"/>
    </xf>
    <xf numFmtId="179" fontId="60" fillId="0" borderId="34" xfId="246" applyNumberFormat="1" applyFont="1" applyBorder="1" applyAlignment="1">
      <alignment horizontal="left"/>
    </xf>
    <xf numFmtId="179" fontId="85" fillId="0" borderId="39" xfId="276" applyNumberFormat="1" applyFont="1" applyBorder="1" applyAlignment="1">
      <alignment horizontal="left"/>
    </xf>
    <xf numFmtId="179" fontId="85" fillId="0" borderId="41" xfId="276" applyNumberFormat="1" applyFont="1" applyBorder="1" applyAlignment="1">
      <alignment horizontal="left"/>
    </xf>
    <xf numFmtId="179" fontId="85" fillId="0" borderId="42" xfId="276" applyNumberFormat="1" applyFont="1" applyBorder="1" applyAlignment="1">
      <alignment horizontal="left"/>
    </xf>
    <xf numFmtId="179" fontId="89" fillId="0" borderId="40" xfId="276" applyNumberFormat="1" applyFont="1" applyBorder="1" applyAlignment="1">
      <alignment horizontal="center"/>
    </xf>
    <xf numFmtId="179" fontId="89" fillId="0" borderId="38" xfId="276" applyNumberFormat="1" applyFont="1" applyBorder="1" applyAlignment="1">
      <alignment horizontal="center"/>
    </xf>
    <xf numFmtId="179" fontId="89" fillId="0" borderId="36" xfId="276" applyNumberFormat="1" applyFont="1" applyBorder="1" applyAlignment="1">
      <alignment horizontal="center"/>
    </xf>
    <xf numFmtId="179" fontId="85" fillId="0" borderId="39" xfId="276" applyNumberFormat="1" applyFont="1" applyBorder="1" applyAlignment="1">
      <alignment horizontal="center"/>
    </xf>
    <xf numFmtId="179" fontId="85" fillId="0" borderId="41" xfId="276" applyNumberFormat="1" applyFont="1" applyBorder="1" applyAlignment="1">
      <alignment horizontal="center"/>
    </xf>
    <xf numFmtId="179" fontId="85" fillId="0" borderId="42" xfId="276" applyNumberFormat="1" applyFont="1" applyBorder="1" applyAlignment="1">
      <alignment horizontal="center"/>
    </xf>
    <xf numFmtId="179" fontId="87" fillId="0" borderId="0" xfId="151" applyFont="1" applyAlignment="1">
      <alignment horizontal="center"/>
    </xf>
    <xf numFmtId="179" fontId="54" fillId="27" borderId="0" xfId="152" applyFont="1" applyFill="1" applyAlignment="1">
      <alignment horizontal="center"/>
    </xf>
    <xf numFmtId="179" fontId="46" fillId="0" borderId="0" xfId="151" applyFont="1" applyAlignment="1">
      <alignment horizontal="left"/>
    </xf>
    <xf numFmtId="179" fontId="40" fillId="0" borderId="3" xfId="151" applyFont="1" applyBorder="1" applyAlignment="1">
      <alignment horizontal="center" vertical="center"/>
    </xf>
    <xf numFmtId="179" fontId="40" fillId="0" borderId="2" xfId="151" applyFont="1" applyBorder="1" applyAlignment="1">
      <alignment horizontal="center" vertical="center"/>
    </xf>
    <xf numFmtId="179" fontId="44" fillId="0" borderId="38" xfId="151" applyFont="1" applyBorder="1" applyAlignment="1">
      <alignment horizontal="center" vertical="top"/>
    </xf>
    <xf numFmtId="179" fontId="44" fillId="0" borderId="20" xfId="151" applyFont="1" applyBorder="1" applyAlignment="1">
      <alignment horizontal="center" vertical="top"/>
    </xf>
    <xf numFmtId="179" fontId="47" fillId="27" borderId="0" xfId="152" applyFont="1" applyFill="1" applyAlignment="1">
      <alignment horizontal="center"/>
    </xf>
    <xf numFmtId="15" fontId="42" fillId="0" borderId="0" xfId="151" applyNumberFormat="1" applyFont="1" applyBorder="1" applyAlignment="1">
      <alignment horizontal="center" vertical="center"/>
    </xf>
    <xf numFmtId="179" fontId="42" fillId="0" borderId="0" xfId="151" applyFont="1" applyBorder="1" applyAlignment="1">
      <alignment horizontal="center" vertical="center"/>
    </xf>
    <xf numFmtId="179" fontId="40" fillId="0" borderId="0" xfId="151" applyFont="1" applyAlignment="1">
      <alignment horizontal="center" vertical="center"/>
    </xf>
    <xf numFmtId="179" fontId="42" fillId="0" borderId="41" xfId="151" applyFont="1" applyBorder="1" applyAlignment="1">
      <alignment horizontal="left" vertical="center"/>
    </xf>
    <xf numFmtId="179" fontId="42" fillId="0" borderId="18" xfId="151" applyFont="1" applyBorder="1" applyAlignment="1">
      <alignment horizontal="left" vertical="center"/>
    </xf>
    <xf numFmtId="179" fontId="40" fillId="0" borderId="7" xfId="151" applyFont="1" applyBorder="1" applyAlignment="1">
      <alignment horizontal="center" vertical="center"/>
    </xf>
    <xf numFmtId="179" fontId="40" fillId="0" borderId="19" xfId="151" applyFont="1" applyBorder="1" applyAlignment="1">
      <alignment horizontal="center" vertical="center"/>
    </xf>
    <xf numFmtId="179" fontId="91" fillId="47" borderId="1" xfId="151" applyNumberFormat="1" applyFont="1" applyFill="1" applyBorder="1" applyAlignment="1">
      <alignment horizontal="center" vertical="center"/>
    </xf>
    <xf numFmtId="180" fontId="93" fillId="47" borderId="47" xfId="276" applyNumberFormat="1" applyFont="1" applyFill="1" applyBorder="1" applyAlignment="1">
      <alignment horizontal="center"/>
    </xf>
    <xf numFmtId="180" fontId="93" fillId="47" borderId="52" xfId="276" applyNumberFormat="1" applyFont="1" applyFill="1" applyBorder="1" applyAlignment="1">
      <alignment horizontal="center"/>
    </xf>
  </cellXfs>
  <cellStyles count="4670">
    <cellStyle name="???–…?’?›‰" xfId="2"/>
    <cellStyle name="?’???‚›‰" xfId="3"/>
    <cellStyle name="”????‘?‚›‰" xfId="4"/>
    <cellStyle name="”??‘???‚???›‰" xfId="5"/>
    <cellStyle name="„…?…†?›‰" xfId="6"/>
    <cellStyle name="‡???‹?‚??1" xfId="7"/>
    <cellStyle name="‡???‹?‚??2" xfId="8"/>
    <cellStyle name="20% - Accent1" xfId="9"/>
    <cellStyle name="20% - Accent1 2" xfId="2465"/>
    <cellStyle name="20% - Accent2" xfId="10"/>
    <cellStyle name="20% - Accent2 2" xfId="2466"/>
    <cellStyle name="20% - Accent3" xfId="11"/>
    <cellStyle name="20% - Accent3 2" xfId="2467"/>
    <cellStyle name="20% - Accent4" xfId="12"/>
    <cellStyle name="20% - Accent4 2" xfId="2468"/>
    <cellStyle name="20% - Accent5" xfId="13"/>
    <cellStyle name="20% - Accent5 2" xfId="2469"/>
    <cellStyle name="20% - Accent6" xfId="14"/>
    <cellStyle name="20% - Accent6 2" xfId="2470"/>
    <cellStyle name="20% - 强调文字颜色 1 2" xfId="278"/>
    <cellStyle name="20% - 强调文字颜色 1 2 2" xfId="2646"/>
    <cellStyle name="20% - 强调文字颜色 2 2" xfId="279"/>
    <cellStyle name="20% - 强调文字颜色 2 2 2" xfId="2647"/>
    <cellStyle name="20% - 强调文字颜色 3 2" xfId="280"/>
    <cellStyle name="20% - 强调文字颜色 3 2 2" xfId="2648"/>
    <cellStyle name="20% - 强调文字颜色 4 2" xfId="281"/>
    <cellStyle name="20% - 强调文字颜色 4 2 2" xfId="2649"/>
    <cellStyle name="20% - 强调文字颜色 5 2" xfId="282"/>
    <cellStyle name="20% - 强调文字颜色 5 2 2" xfId="2650"/>
    <cellStyle name="20% - 强调文字颜色 6 2" xfId="283"/>
    <cellStyle name="20% - 强调文字颜色 6 2 2" xfId="2651"/>
    <cellStyle name="40% - Accent1" xfId="15"/>
    <cellStyle name="40% - Accent1 2" xfId="2471"/>
    <cellStyle name="40% - Accent2" xfId="16"/>
    <cellStyle name="40% - Accent2 2" xfId="2472"/>
    <cellStyle name="40% - Accent3" xfId="17"/>
    <cellStyle name="40% - Accent3 2" xfId="2473"/>
    <cellStyle name="40% - Accent4" xfId="18"/>
    <cellStyle name="40% - Accent4 2" xfId="2474"/>
    <cellStyle name="40% - Accent5" xfId="19"/>
    <cellStyle name="40% - Accent5 2" xfId="2475"/>
    <cellStyle name="40% - Accent6" xfId="20"/>
    <cellStyle name="40% - Accent6 2" xfId="2476"/>
    <cellStyle name="40% - 强调文字颜色 1 2" xfId="284"/>
    <cellStyle name="40% - 强调文字颜色 1 2 2" xfId="2652"/>
    <cellStyle name="40% - 强调文字颜色 2 2" xfId="285"/>
    <cellStyle name="40% - 强调文字颜色 2 2 2" xfId="2653"/>
    <cellStyle name="40% - 强调文字颜色 3 2" xfId="286"/>
    <cellStyle name="40% - 强调文字颜色 3 2 2" xfId="2654"/>
    <cellStyle name="40% - 强调文字颜色 4 2" xfId="287"/>
    <cellStyle name="40% - 强调文字颜色 4 2 2" xfId="2655"/>
    <cellStyle name="40% - 强调文字颜色 5 2" xfId="288"/>
    <cellStyle name="40% - 强调文字颜色 5 2 2" xfId="2656"/>
    <cellStyle name="40% - 强调文字颜色 6 2" xfId="289"/>
    <cellStyle name="40% - 强调文字颜色 6 2 2" xfId="2657"/>
    <cellStyle name="60% - Accent1" xfId="21"/>
    <cellStyle name="60% - Accent1 2" xfId="2477"/>
    <cellStyle name="60% - Accent2" xfId="22"/>
    <cellStyle name="60% - Accent2 2" xfId="2478"/>
    <cellStyle name="60% - Accent3" xfId="23"/>
    <cellStyle name="60% - Accent3 2" xfId="2479"/>
    <cellStyle name="60% - Accent4" xfId="24"/>
    <cellStyle name="60% - Accent4 2" xfId="2480"/>
    <cellStyle name="60% - Accent5" xfId="25"/>
    <cellStyle name="60% - Accent5 2" xfId="2481"/>
    <cellStyle name="60% - Accent6" xfId="26"/>
    <cellStyle name="60% - Accent6 2" xfId="2482"/>
    <cellStyle name="60% - 强调文字颜色 1 2" xfId="290"/>
    <cellStyle name="60% - 强调文字颜色 1 2 2" xfId="2658"/>
    <cellStyle name="60% - 强调文字颜色 2 2" xfId="291"/>
    <cellStyle name="60% - 强调文字颜色 2 2 2" xfId="2659"/>
    <cellStyle name="60% - 强调文字颜色 3 2" xfId="292"/>
    <cellStyle name="60% - 强调文字颜色 3 2 2" xfId="2660"/>
    <cellStyle name="60% - 强调文字颜色 4 2" xfId="293"/>
    <cellStyle name="60% - 强调文字颜色 4 2 2" xfId="2661"/>
    <cellStyle name="60% - 强调文字颜色 5 2" xfId="294"/>
    <cellStyle name="60% - 强调文字颜色 5 2 2" xfId="2662"/>
    <cellStyle name="60% - 强调文字颜色 6 2" xfId="295"/>
    <cellStyle name="60% - 强调文字颜色 6 2 2" xfId="2663"/>
    <cellStyle name="Accent1" xfId="27"/>
    <cellStyle name="Accent1 2" xfId="2483"/>
    <cellStyle name="Accent2" xfId="28"/>
    <cellStyle name="Accent2 2" xfId="2484"/>
    <cellStyle name="Accent3" xfId="29"/>
    <cellStyle name="Accent3 2" xfId="2485"/>
    <cellStyle name="Accent4" xfId="30"/>
    <cellStyle name="Accent4 2" xfId="2486"/>
    <cellStyle name="Accent5" xfId="31"/>
    <cellStyle name="Accent5 2" xfId="2487"/>
    <cellStyle name="Accent6" xfId="32"/>
    <cellStyle name="Accent6 2" xfId="2488"/>
    <cellStyle name="Bad" xfId="33"/>
    <cellStyle name="Bad 2" xfId="2489"/>
    <cellStyle name="Calculation" xfId="34"/>
    <cellStyle name="Calculation 2" xfId="333"/>
    <cellStyle name="Calculation 2 10" xfId="3757"/>
    <cellStyle name="Calculation 2 11" xfId="4347"/>
    <cellStyle name="Calculation 2 12" xfId="4358"/>
    <cellStyle name="Calculation 2 13" xfId="3946"/>
    <cellStyle name="Calculation 2 2" xfId="2699"/>
    <cellStyle name="Calculation 2 2 10" xfId="4378"/>
    <cellStyle name="Calculation 2 2 11" xfId="3935"/>
    <cellStyle name="Calculation 2 2 12" xfId="3798"/>
    <cellStyle name="Calculation 2 2 2" xfId="4161"/>
    <cellStyle name="Calculation 2 2 3" xfId="4087"/>
    <cellStyle name="Calculation 2 2 4" xfId="4368"/>
    <cellStyle name="Calculation 2 2 5" xfId="3761"/>
    <cellStyle name="Calculation 2 2 6" xfId="4302"/>
    <cellStyle name="Calculation 2 2 7" xfId="3993"/>
    <cellStyle name="Calculation 2 2 8" xfId="3992"/>
    <cellStyle name="Calculation 2 2 9" xfId="4149"/>
    <cellStyle name="Calculation 2 3" xfId="4295"/>
    <cellStyle name="Calculation 2 4" xfId="3769"/>
    <cellStyle name="Calculation 2 5" xfId="4171"/>
    <cellStyle name="Calculation 2 6" xfId="4080"/>
    <cellStyle name="Calculation 2 7" xfId="3816"/>
    <cellStyle name="Calculation 2 8" xfId="3751"/>
    <cellStyle name="Calculation 2 9" xfId="4370"/>
    <cellStyle name="Calculation 3" xfId="837"/>
    <cellStyle name="Calculation 3 10" xfId="3810"/>
    <cellStyle name="Calculation 3 11" xfId="3957"/>
    <cellStyle name="Calculation 3 12" xfId="3824"/>
    <cellStyle name="Calculation 3 13" xfId="3838"/>
    <cellStyle name="Calculation 3 2" xfId="2944"/>
    <cellStyle name="Calculation 3 2 10" xfId="3978"/>
    <cellStyle name="Calculation 3 2 11" xfId="4028"/>
    <cellStyle name="Calculation 3 2 12" xfId="3870"/>
    <cellStyle name="Calculation 3 2 2" xfId="4060"/>
    <cellStyle name="Calculation 3 2 3" xfId="3812"/>
    <cellStyle name="Calculation 3 2 4" xfId="3882"/>
    <cellStyle name="Calculation 3 2 5" xfId="4009"/>
    <cellStyle name="Calculation 3 2 6" xfId="4018"/>
    <cellStyle name="Calculation 3 2 7" xfId="3784"/>
    <cellStyle name="Calculation 3 2 8" xfId="4071"/>
    <cellStyle name="Calculation 3 2 9" xfId="3999"/>
    <cellStyle name="Calculation 3 3" xfId="3894"/>
    <cellStyle name="Calculation 3 4" xfId="3963"/>
    <cellStyle name="Calculation 3 5" xfId="4309"/>
    <cellStyle name="Calculation 3 6" xfId="3883"/>
    <cellStyle name="Calculation 3 7" xfId="4030"/>
    <cellStyle name="Calculation 3 8" xfId="3832"/>
    <cellStyle name="Calculation 3 9" xfId="3817"/>
    <cellStyle name="Calculation 4" xfId="2490"/>
    <cellStyle name="Calculation 4 10" xfId="4128"/>
    <cellStyle name="Calculation 4 11" xfId="4399"/>
    <cellStyle name="Calculation 4 12" xfId="3912"/>
    <cellStyle name="Calculation 4 2" xfId="4300"/>
    <cellStyle name="Calculation 4 3" xfId="4206"/>
    <cellStyle name="Calculation 4 4" xfId="4047"/>
    <cellStyle name="Calculation 4 5" xfId="3800"/>
    <cellStyle name="Calculation 4 6" xfId="3842"/>
    <cellStyle name="Calculation 4 7" xfId="4219"/>
    <cellStyle name="Calculation 4 8" xfId="3767"/>
    <cellStyle name="Calculation 4 9" xfId="3857"/>
    <cellStyle name="Calculation 5" xfId="3719"/>
    <cellStyle name="Calculation 5 10" xfId="4609"/>
    <cellStyle name="Calculation 5 11" xfId="4630"/>
    <cellStyle name="Calculation 5 12" xfId="4650"/>
    <cellStyle name="Calculation 5 2" xfId="4418"/>
    <cellStyle name="Calculation 5 3" xfId="4446"/>
    <cellStyle name="Calculation 5 4" xfId="4476"/>
    <cellStyle name="Calculation 5 5" xfId="4502"/>
    <cellStyle name="Calculation 5 6" xfId="4524"/>
    <cellStyle name="Calculation 5 7" xfId="4546"/>
    <cellStyle name="Calculation 5 8" xfId="4567"/>
    <cellStyle name="Calculation 5 9" xfId="4588"/>
    <cellStyle name="Check Cell" xfId="35"/>
    <cellStyle name="Check Cell 2" xfId="2491"/>
    <cellStyle name="Comma0" xfId="153"/>
    <cellStyle name="Comma0 10" xfId="171"/>
    <cellStyle name="Comma0 10 10" xfId="915"/>
    <cellStyle name="Comma0 10 11" xfId="1012"/>
    <cellStyle name="Comma0 10 12" xfId="1082"/>
    <cellStyle name="Comma0 10 13" xfId="1152"/>
    <cellStyle name="Comma0 10 14" xfId="1222"/>
    <cellStyle name="Comma0 10 15" xfId="1292"/>
    <cellStyle name="Comma0 10 16" xfId="1362"/>
    <cellStyle name="Comma0 10 17" xfId="1432"/>
    <cellStyle name="Comma0 10 18" xfId="1502"/>
    <cellStyle name="Comma0 10 19" xfId="1564"/>
    <cellStyle name="Comma0 10 2" xfId="346"/>
    <cellStyle name="Comma0 10 20" xfId="1643"/>
    <cellStyle name="Comma0 10 21" xfId="1713"/>
    <cellStyle name="Comma0 10 22" xfId="1783"/>
    <cellStyle name="Comma0 10 23" xfId="1853"/>
    <cellStyle name="Comma0 10 24" xfId="1923"/>
    <cellStyle name="Comma0 10 25" xfId="1993"/>
    <cellStyle name="Comma0 10 26" xfId="2063"/>
    <cellStyle name="Comma0 10 27" xfId="2115"/>
    <cellStyle name="Comma0 10 28" xfId="2203"/>
    <cellStyle name="Comma0 10 29" xfId="2247"/>
    <cellStyle name="Comma0 10 3" xfId="434"/>
    <cellStyle name="Comma0 10 30" xfId="2323"/>
    <cellStyle name="Comma0 10 31" xfId="2402"/>
    <cellStyle name="Comma0 10 4" xfId="475"/>
    <cellStyle name="Comma0 10 5" xfId="574"/>
    <cellStyle name="Comma0 10 6" xfId="645"/>
    <cellStyle name="Comma0 10 7" xfId="715"/>
    <cellStyle name="Comma0 10 8" xfId="784"/>
    <cellStyle name="Comma0 10 9" xfId="854"/>
    <cellStyle name="Comma0 11" xfId="172"/>
    <cellStyle name="Comma0 11 10" xfId="914"/>
    <cellStyle name="Comma0 11 11" xfId="1011"/>
    <cellStyle name="Comma0 11 12" xfId="1081"/>
    <cellStyle name="Comma0 11 13" xfId="1151"/>
    <cellStyle name="Comma0 11 14" xfId="1221"/>
    <cellStyle name="Comma0 11 15" xfId="1291"/>
    <cellStyle name="Comma0 11 16" xfId="1361"/>
    <cellStyle name="Comma0 11 17" xfId="1431"/>
    <cellStyle name="Comma0 11 18" xfId="1501"/>
    <cellStyle name="Comma0 11 19" xfId="1555"/>
    <cellStyle name="Comma0 11 2" xfId="347"/>
    <cellStyle name="Comma0 11 20" xfId="1642"/>
    <cellStyle name="Comma0 11 21" xfId="1712"/>
    <cellStyle name="Comma0 11 22" xfId="1782"/>
    <cellStyle name="Comma0 11 23" xfId="1852"/>
    <cellStyle name="Comma0 11 24" xfId="1922"/>
    <cellStyle name="Comma0 11 25" xfId="1992"/>
    <cellStyle name="Comma0 11 26" xfId="2062"/>
    <cellStyle name="Comma0 11 27" xfId="2114"/>
    <cellStyle name="Comma0 11 28" xfId="2202"/>
    <cellStyle name="Comma0 11 29" xfId="2246"/>
    <cellStyle name="Comma0 11 3" xfId="433"/>
    <cellStyle name="Comma0 11 30" xfId="2316"/>
    <cellStyle name="Comma0 11 31" xfId="2393"/>
    <cellStyle name="Comma0 11 4" xfId="474"/>
    <cellStyle name="Comma0 11 5" xfId="573"/>
    <cellStyle name="Comma0 11 6" xfId="644"/>
    <cellStyle name="Comma0 11 7" xfId="714"/>
    <cellStyle name="Comma0 11 8" xfId="783"/>
    <cellStyle name="Comma0 11 9" xfId="855"/>
    <cellStyle name="Comma0 12" xfId="173"/>
    <cellStyle name="Comma0 12 10" xfId="913"/>
    <cellStyle name="Comma0 12 11" xfId="1003"/>
    <cellStyle name="Comma0 12 12" xfId="1073"/>
    <cellStyle name="Comma0 12 13" xfId="1143"/>
    <cellStyle name="Comma0 12 14" xfId="1213"/>
    <cellStyle name="Comma0 12 15" xfId="1283"/>
    <cellStyle name="Comma0 12 16" xfId="1353"/>
    <cellStyle name="Comma0 12 17" xfId="1423"/>
    <cellStyle name="Comma0 12 18" xfId="1493"/>
    <cellStyle name="Comma0 12 19" xfId="1554"/>
    <cellStyle name="Comma0 12 2" xfId="348"/>
    <cellStyle name="Comma0 12 20" xfId="1634"/>
    <cellStyle name="Comma0 12 21" xfId="1704"/>
    <cellStyle name="Comma0 12 22" xfId="1774"/>
    <cellStyle name="Comma0 12 23" xfId="1844"/>
    <cellStyle name="Comma0 12 24" xfId="1914"/>
    <cellStyle name="Comma0 12 25" xfId="1984"/>
    <cellStyle name="Comma0 12 26" xfId="2054"/>
    <cellStyle name="Comma0 12 27" xfId="2107"/>
    <cellStyle name="Comma0 12 28" xfId="2194"/>
    <cellStyle name="Comma0 12 29" xfId="2245"/>
    <cellStyle name="Comma0 12 3" xfId="425"/>
    <cellStyle name="Comma0 12 30" xfId="2315"/>
    <cellStyle name="Comma0 12 31" xfId="2392"/>
    <cellStyle name="Comma0 12 4" xfId="473"/>
    <cellStyle name="Comma0 12 5" xfId="565"/>
    <cellStyle name="Comma0 12 6" xfId="636"/>
    <cellStyle name="Comma0 12 7" xfId="706"/>
    <cellStyle name="Comma0 12 8" xfId="775"/>
    <cellStyle name="Comma0 12 9" xfId="856"/>
    <cellStyle name="Comma0 13" xfId="174"/>
    <cellStyle name="Comma0 13 10" xfId="912"/>
    <cellStyle name="Comma0 13 11" xfId="994"/>
    <cellStyle name="Comma0 13 12" xfId="1064"/>
    <cellStyle name="Comma0 13 13" xfId="1134"/>
    <cellStyle name="Comma0 13 14" xfId="1204"/>
    <cellStyle name="Comma0 13 15" xfId="1274"/>
    <cellStyle name="Comma0 13 16" xfId="1344"/>
    <cellStyle name="Comma0 13 17" xfId="1414"/>
    <cellStyle name="Comma0 13 18" xfId="1484"/>
    <cellStyle name="Comma0 13 19" xfId="1547"/>
    <cellStyle name="Comma0 13 2" xfId="349"/>
    <cellStyle name="Comma0 13 20" xfId="1625"/>
    <cellStyle name="Comma0 13 21" xfId="1695"/>
    <cellStyle name="Comma0 13 22" xfId="1765"/>
    <cellStyle name="Comma0 13 23" xfId="1835"/>
    <cellStyle name="Comma0 13 24" xfId="1905"/>
    <cellStyle name="Comma0 13 25" xfId="1975"/>
    <cellStyle name="Comma0 13 26" xfId="2045"/>
    <cellStyle name="Comma0 13 27" xfId="2106"/>
    <cellStyle name="Comma0 13 28" xfId="2185"/>
    <cellStyle name="Comma0 13 29" xfId="2244"/>
    <cellStyle name="Comma0 13 3" xfId="416"/>
    <cellStyle name="Comma0 13 30" xfId="2314"/>
    <cellStyle name="Comma0 13 31" xfId="2385"/>
    <cellStyle name="Comma0 13 4" xfId="472"/>
    <cellStyle name="Comma0 13 5" xfId="556"/>
    <cellStyle name="Comma0 13 6" xfId="627"/>
    <cellStyle name="Comma0 13 7" xfId="697"/>
    <cellStyle name="Comma0 13 8" xfId="766"/>
    <cellStyle name="Comma0 13 9" xfId="857"/>
    <cellStyle name="Comma0 14" xfId="345"/>
    <cellStyle name="Comma0 15" xfId="435"/>
    <cellStyle name="Comma0 16" xfId="476"/>
    <cellStyle name="Comma0 17" xfId="575"/>
    <cellStyle name="Comma0 18" xfId="646"/>
    <cellStyle name="Comma0 19" xfId="716"/>
    <cellStyle name="Comma0 2" xfId="175"/>
    <cellStyle name="Comma0 2 2" xfId="249"/>
    <cellStyle name="Comma0 2 3" xfId="250"/>
    <cellStyle name="Comma0 20" xfId="785"/>
    <cellStyle name="Comma0 21" xfId="853"/>
    <cellStyle name="Comma0 22" xfId="916"/>
    <cellStyle name="Comma0 23" xfId="1013"/>
    <cellStyle name="Comma0 24" xfId="1083"/>
    <cellStyle name="Comma0 25" xfId="1153"/>
    <cellStyle name="Comma0 26" xfId="1223"/>
    <cellStyle name="Comma0 27" xfId="1293"/>
    <cellStyle name="Comma0 28" xfId="1363"/>
    <cellStyle name="Comma0 29" xfId="1433"/>
    <cellStyle name="Comma0 3" xfId="176"/>
    <cellStyle name="Comma0 3 10" xfId="910"/>
    <cellStyle name="Comma0 3 11" xfId="986"/>
    <cellStyle name="Comma0 3 12" xfId="1056"/>
    <cellStyle name="Comma0 3 13" xfId="1126"/>
    <cellStyle name="Comma0 3 14" xfId="1196"/>
    <cellStyle name="Comma0 3 15" xfId="1266"/>
    <cellStyle name="Comma0 3 16" xfId="1336"/>
    <cellStyle name="Comma0 3 17" xfId="1406"/>
    <cellStyle name="Comma0 3 18" xfId="1476"/>
    <cellStyle name="Comma0 3 19" xfId="1545"/>
    <cellStyle name="Comma0 3 2" xfId="351"/>
    <cellStyle name="Comma0 3 20" xfId="1617"/>
    <cellStyle name="Comma0 3 21" xfId="1687"/>
    <cellStyle name="Comma0 3 22" xfId="1757"/>
    <cellStyle name="Comma0 3 23" xfId="1827"/>
    <cellStyle name="Comma0 3 24" xfId="1897"/>
    <cellStyle name="Comma0 3 25" xfId="1967"/>
    <cellStyle name="Comma0 3 26" xfId="2037"/>
    <cellStyle name="Comma0 3 27" xfId="2104"/>
    <cellStyle name="Comma0 3 28" xfId="2177"/>
    <cellStyle name="Comma0 3 29" xfId="2242"/>
    <cellStyle name="Comma0 3 3" xfId="408"/>
    <cellStyle name="Comma0 3 30" xfId="2313"/>
    <cellStyle name="Comma0 3 31" xfId="2384"/>
    <cellStyle name="Comma0 3 4" xfId="470"/>
    <cellStyle name="Comma0 3 5" xfId="548"/>
    <cellStyle name="Comma0 3 6" xfId="619"/>
    <cellStyle name="Comma0 3 7" xfId="689"/>
    <cellStyle name="Comma0 3 8" xfId="759"/>
    <cellStyle name="Comma0 3 9" xfId="859"/>
    <cellStyle name="Comma0 30" xfId="1503"/>
    <cellStyle name="Comma0 31" xfId="1572"/>
    <cellStyle name="Comma0 32" xfId="1644"/>
    <cellStyle name="Comma0 33" xfId="1714"/>
    <cellStyle name="Comma0 34" xfId="1784"/>
    <cellStyle name="Comma0 35" xfId="1854"/>
    <cellStyle name="Comma0 36" xfId="1924"/>
    <cellStyle name="Comma0 37" xfId="1994"/>
    <cellStyle name="Comma0 38" xfId="2064"/>
    <cellStyle name="Comma0 39" xfId="2124"/>
    <cellStyle name="Comma0 4" xfId="177"/>
    <cellStyle name="Comma0 4 10" xfId="909"/>
    <cellStyle name="Comma0 4 11" xfId="985"/>
    <cellStyle name="Comma0 4 12" xfId="1055"/>
    <cellStyle name="Comma0 4 13" xfId="1125"/>
    <cellStyle name="Comma0 4 14" xfId="1195"/>
    <cellStyle name="Comma0 4 15" xfId="1265"/>
    <cellStyle name="Comma0 4 16" xfId="1335"/>
    <cellStyle name="Comma0 4 17" xfId="1405"/>
    <cellStyle name="Comma0 4 18" xfId="1475"/>
    <cellStyle name="Comma0 4 19" xfId="1544"/>
    <cellStyle name="Comma0 4 2" xfId="352"/>
    <cellStyle name="Comma0 4 20" xfId="1616"/>
    <cellStyle name="Comma0 4 21" xfId="1686"/>
    <cellStyle name="Comma0 4 22" xfId="1756"/>
    <cellStyle name="Comma0 4 23" xfId="1826"/>
    <cellStyle name="Comma0 4 24" xfId="1896"/>
    <cellStyle name="Comma0 4 25" xfId="1966"/>
    <cellStyle name="Comma0 4 26" xfId="2036"/>
    <cellStyle name="Comma0 4 27" xfId="2103"/>
    <cellStyle name="Comma0 4 28" xfId="2176"/>
    <cellStyle name="Comma0 4 29" xfId="2241"/>
    <cellStyle name="Comma0 4 3" xfId="407"/>
    <cellStyle name="Comma0 4 30" xfId="2312"/>
    <cellStyle name="Comma0 4 31" xfId="2383"/>
    <cellStyle name="Comma0 4 4" xfId="469"/>
    <cellStyle name="Comma0 4 5" xfId="547"/>
    <cellStyle name="Comma0 4 6" xfId="618"/>
    <cellStyle name="Comma0 4 7" xfId="688"/>
    <cellStyle name="Comma0 4 8" xfId="758"/>
    <cellStyle name="Comma0 4 9" xfId="860"/>
    <cellStyle name="Comma0 40" xfId="2204"/>
    <cellStyle name="Comma0 41" xfId="2254"/>
    <cellStyle name="Comma0 42" xfId="2324"/>
    <cellStyle name="Comma0 43" xfId="2410"/>
    <cellStyle name="Comma0 5" xfId="178"/>
    <cellStyle name="Comma0 5 10" xfId="908"/>
    <cellStyle name="Comma0 5 11" xfId="984"/>
    <cellStyle name="Comma0 5 12" xfId="1054"/>
    <cellStyle name="Comma0 5 13" xfId="1124"/>
    <cellStyle name="Comma0 5 14" xfId="1194"/>
    <cellStyle name="Comma0 5 15" xfId="1264"/>
    <cellStyle name="Comma0 5 16" xfId="1334"/>
    <cellStyle name="Comma0 5 17" xfId="1404"/>
    <cellStyle name="Comma0 5 18" xfId="1474"/>
    <cellStyle name="Comma0 5 19" xfId="1543"/>
    <cellStyle name="Comma0 5 2" xfId="353"/>
    <cellStyle name="Comma0 5 20" xfId="1615"/>
    <cellStyle name="Comma0 5 21" xfId="1685"/>
    <cellStyle name="Comma0 5 22" xfId="1755"/>
    <cellStyle name="Comma0 5 23" xfId="1825"/>
    <cellStyle name="Comma0 5 24" xfId="1895"/>
    <cellStyle name="Comma0 5 25" xfId="1965"/>
    <cellStyle name="Comma0 5 26" xfId="2035"/>
    <cellStyle name="Comma0 5 27" xfId="2102"/>
    <cellStyle name="Comma0 5 28" xfId="2175"/>
    <cellStyle name="Comma0 5 29" xfId="2240"/>
    <cellStyle name="Comma0 5 3" xfId="406"/>
    <cellStyle name="Comma0 5 30" xfId="2311"/>
    <cellStyle name="Comma0 5 31" xfId="2382"/>
    <cellStyle name="Comma0 5 4" xfId="468"/>
    <cellStyle name="Comma0 5 5" xfId="546"/>
    <cellStyle name="Comma0 5 6" xfId="617"/>
    <cellStyle name="Comma0 5 7" xfId="687"/>
    <cellStyle name="Comma0 5 8" xfId="757"/>
    <cellStyle name="Comma0 5 9" xfId="861"/>
    <cellStyle name="Comma0 6" xfId="179"/>
    <cellStyle name="Comma0 6 10" xfId="907"/>
    <cellStyle name="Comma0 6 11" xfId="983"/>
    <cellStyle name="Comma0 6 12" xfId="1053"/>
    <cellStyle name="Comma0 6 13" xfId="1123"/>
    <cellStyle name="Comma0 6 14" xfId="1193"/>
    <cellStyle name="Comma0 6 15" xfId="1263"/>
    <cellStyle name="Comma0 6 16" xfId="1333"/>
    <cellStyle name="Comma0 6 17" xfId="1403"/>
    <cellStyle name="Comma0 6 18" xfId="1473"/>
    <cellStyle name="Comma0 6 19" xfId="1542"/>
    <cellStyle name="Comma0 6 2" xfId="354"/>
    <cellStyle name="Comma0 6 20" xfId="1614"/>
    <cellStyle name="Comma0 6 21" xfId="1684"/>
    <cellStyle name="Comma0 6 22" xfId="1754"/>
    <cellStyle name="Comma0 6 23" xfId="1824"/>
    <cellStyle name="Comma0 6 24" xfId="1894"/>
    <cellStyle name="Comma0 6 25" xfId="1964"/>
    <cellStyle name="Comma0 6 26" xfId="2034"/>
    <cellStyle name="Comma0 6 27" xfId="2101"/>
    <cellStyle name="Comma0 6 28" xfId="2174"/>
    <cellStyle name="Comma0 6 29" xfId="2239"/>
    <cellStyle name="Comma0 6 3" xfId="405"/>
    <cellStyle name="Comma0 6 30" xfId="2310"/>
    <cellStyle name="Comma0 6 31" xfId="2381"/>
    <cellStyle name="Comma0 6 4" xfId="459"/>
    <cellStyle name="Comma0 6 5" xfId="545"/>
    <cellStyle name="Comma0 6 6" xfId="616"/>
    <cellStyle name="Comma0 6 7" xfId="686"/>
    <cellStyle name="Comma0 6 8" xfId="756"/>
    <cellStyle name="Comma0 6 9" xfId="862"/>
    <cellStyle name="Comma0 7" xfId="180"/>
    <cellStyle name="Comma0 7 10" xfId="906"/>
    <cellStyle name="Comma0 7 11" xfId="982"/>
    <cellStyle name="Comma0 7 12" xfId="1052"/>
    <cellStyle name="Comma0 7 13" xfId="1122"/>
    <cellStyle name="Comma0 7 14" xfId="1192"/>
    <cellStyle name="Comma0 7 15" xfId="1262"/>
    <cellStyle name="Comma0 7 16" xfId="1332"/>
    <cellStyle name="Comma0 7 17" xfId="1402"/>
    <cellStyle name="Comma0 7 18" xfId="1472"/>
    <cellStyle name="Comma0 7 19" xfId="1541"/>
    <cellStyle name="Comma0 7 2" xfId="355"/>
    <cellStyle name="Comma0 7 20" xfId="1613"/>
    <cellStyle name="Comma0 7 21" xfId="1683"/>
    <cellStyle name="Comma0 7 22" xfId="1753"/>
    <cellStyle name="Comma0 7 23" xfId="1823"/>
    <cellStyle name="Comma0 7 24" xfId="1893"/>
    <cellStyle name="Comma0 7 25" xfId="1963"/>
    <cellStyle name="Comma0 7 26" xfId="2033"/>
    <cellStyle name="Comma0 7 27" xfId="2100"/>
    <cellStyle name="Comma0 7 28" xfId="2173"/>
    <cellStyle name="Comma0 7 29" xfId="2238"/>
    <cellStyle name="Comma0 7 3" xfId="404"/>
    <cellStyle name="Comma0 7 30" xfId="2309"/>
    <cellStyle name="Comma0 7 31" xfId="2380"/>
    <cellStyle name="Comma0 7 4" xfId="446"/>
    <cellStyle name="Comma0 7 5" xfId="544"/>
    <cellStyle name="Comma0 7 6" xfId="615"/>
    <cellStyle name="Comma0 7 7" xfId="685"/>
    <cellStyle name="Comma0 7 8" xfId="755"/>
    <cellStyle name="Comma0 7 9" xfId="863"/>
    <cellStyle name="Comma0 8" xfId="181"/>
    <cellStyle name="Comma0 8 10" xfId="897"/>
    <cellStyle name="Comma0 8 11" xfId="981"/>
    <cellStyle name="Comma0 8 12" xfId="1051"/>
    <cellStyle name="Comma0 8 13" xfId="1121"/>
    <cellStyle name="Comma0 8 14" xfId="1191"/>
    <cellStyle name="Comma0 8 15" xfId="1261"/>
    <cellStyle name="Comma0 8 16" xfId="1331"/>
    <cellStyle name="Comma0 8 17" xfId="1401"/>
    <cellStyle name="Comma0 8 18" xfId="1471"/>
    <cellStyle name="Comma0 8 19" xfId="1540"/>
    <cellStyle name="Comma0 8 2" xfId="356"/>
    <cellStyle name="Comma0 8 20" xfId="1612"/>
    <cellStyle name="Comma0 8 21" xfId="1682"/>
    <cellStyle name="Comma0 8 22" xfId="1752"/>
    <cellStyle name="Comma0 8 23" xfId="1822"/>
    <cellStyle name="Comma0 8 24" xfId="1892"/>
    <cellStyle name="Comma0 8 25" xfId="1962"/>
    <cellStyle name="Comma0 8 26" xfId="2032"/>
    <cellStyle name="Comma0 8 27" xfId="2099"/>
    <cellStyle name="Comma0 8 28" xfId="2172"/>
    <cellStyle name="Comma0 8 29" xfId="2237"/>
    <cellStyle name="Comma0 8 3" xfId="403"/>
    <cellStyle name="Comma0 8 30" xfId="2308"/>
    <cellStyle name="Comma0 8 31" xfId="2379"/>
    <cellStyle name="Comma0 8 4" xfId="376"/>
    <cellStyle name="Comma0 8 5" xfId="543"/>
    <cellStyle name="Comma0 8 6" xfId="614"/>
    <cellStyle name="Comma0 8 7" xfId="684"/>
    <cellStyle name="Comma0 8 8" xfId="754"/>
    <cellStyle name="Comma0 8 9" xfId="864"/>
    <cellStyle name="Comma0 9" xfId="182"/>
    <cellStyle name="Comma0 9 10" xfId="884"/>
    <cellStyle name="Comma0 9 11" xfId="980"/>
    <cellStyle name="Comma0 9 12" xfId="1050"/>
    <cellStyle name="Comma0 9 13" xfId="1120"/>
    <cellStyle name="Comma0 9 14" xfId="1190"/>
    <cellStyle name="Comma0 9 15" xfId="1260"/>
    <cellStyle name="Comma0 9 16" xfId="1330"/>
    <cellStyle name="Comma0 9 17" xfId="1400"/>
    <cellStyle name="Comma0 9 18" xfId="1470"/>
    <cellStyle name="Comma0 9 19" xfId="1539"/>
    <cellStyle name="Comma0 9 2" xfId="357"/>
    <cellStyle name="Comma0 9 20" xfId="1611"/>
    <cellStyle name="Comma0 9 21" xfId="1681"/>
    <cellStyle name="Comma0 9 22" xfId="1751"/>
    <cellStyle name="Comma0 9 23" xfId="1821"/>
    <cellStyle name="Comma0 9 24" xfId="1891"/>
    <cellStyle name="Comma0 9 25" xfId="1961"/>
    <cellStyle name="Comma0 9 26" xfId="2031"/>
    <cellStyle name="Comma0 9 27" xfId="2098"/>
    <cellStyle name="Comma0 9 28" xfId="2171"/>
    <cellStyle name="Comma0 9 29" xfId="2228"/>
    <cellStyle name="Comma0 9 3" xfId="402"/>
    <cellStyle name="Comma0 9 30" xfId="2307"/>
    <cellStyle name="Comma0 9 31" xfId="2378"/>
    <cellStyle name="Comma0 9 4" xfId="415"/>
    <cellStyle name="Comma0 9 5" xfId="542"/>
    <cellStyle name="Comma0 9 6" xfId="613"/>
    <cellStyle name="Comma0 9 7" xfId="683"/>
    <cellStyle name="Comma0 9 8" xfId="753"/>
    <cellStyle name="Comma0 9 9" xfId="865"/>
    <cellStyle name="Currency0" xfId="154"/>
    <cellStyle name="Currency0 10" xfId="183"/>
    <cellStyle name="Currency0 10 10" xfId="858"/>
    <cellStyle name="Currency0 10 11" xfId="978"/>
    <cellStyle name="Currency0 10 12" xfId="1048"/>
    <cellStyle name="Currency0 10 13" xfId="1118"/>
    <cellStyle name="Currency0 10 14" xfId="1188"/>
    <cellStyle name="Currency0 10 15" xfId="1258"/>
    <cellStyle name="Currency0 10 16" xfId="1328"/>
    <cellStyle name="Currency0 10 17" xfId="1398"/>
    <cellStyle name="Currency0 10 18" xfId="1468"/>
    <cellStyle name="Currency0 10 19" xfId="1537"/>
    <cellStyle name="Currency0 10 2" xfId="359"/>
    <cellStyle name="Currency0 10 20" xfId="1609"/>
    <cellStyle name="Currency0 10 21" xfId="1679"/>
    <cellStyle name="Currency0 10 22" xfId="1749"/>
    <cellStyle name="Currency0 10 23" xfId="1819"/>
    <cellStyle name="Currency0 10 24" xfId="1889"/>
    <cellStyle name="Currency0 10 25" xfId="1959"/>
    <cellStyle name="Currency0 10 26" xfId="2029"/>
    <cellStyle name="Currency0 10 27" xfId="2088"/>
    <cellStyle name="Currency0 10 28" xfId="2169"/>
    <cellStyle name="Currency0 10 29" xfId="2145"/>
    <cellStyle name="Currency0 10 3" xfId="400"/>
    <cellStyle name="Currency0 10 30" xfId="2285"/>
    <cellStyle name="Currency0 10 31" xfId="2376"/>
    <cellStyle name="Currency0 10 4" xfId="499"/>
    <cellStyle name="Currency0 10 5" xfId="540"/>
    <cellStyle name="Currency0 10 6" xfId="611"/>
    <cellStyle name="Currency0 10 7" xfId="681"/>
    <cellStyle name="Currency0 10 8" xfId="751"/>
    <cellStyle name="Currency0 10 9" xfId="867"/>
    <cellStyle name="Currency0 11" xfId="184"/>
    <cellStyle name="Currency0 11 10" xfId="938"/>
    <cellStyle name="Currency0 11 11" xfId="977"/>
    <cellStyle name="Currency0 11 12" xfId="1047"/>
    <cellStyle name="Currency0 11 13" xfId="1117"/>
    <cellStyle name="Currency0 11 14" xfId="1187"/>
    <cellStyle name="Currency0 11 15" xfId="1257"/>
    <cellStyle name="Currency0 11 16" xfId="1327"/>
    <cellStyle name="Currency0 11 17" xfId="1397"/>
    <cellStyle name="Currency0 11 18" xfId="1467"/>
    <cellStyle name="Currency0 11 19" xfId="1528"/>
    <cellStyle name="Currency0 11 2" xfId="360"/>
    <cellStyle name="Currency0 11 20" xfId="1608"/>
    <cellStyle name="Currency0 11 21" xfId="1678"/>
    <cellStyle name="Currency0 11 22" xfId="1748"/>
    <cellStyle name="Currency0 11 23" xfId="1818"/>
    <cellStyle name="Currency0 11 24" xfId="1888"/>
    <cellStyle name="Currency0 11 25" xfId="1958"/>
    <cellStyle name="Currency0 11 26" xfId="2028"/>
    <cellStyle name="Currency0 11 27" xfId="2075"/>
    <cellStyle name="Currency0 11 28" xfId="2168"/>
    <cellStyle name="Currency0 11 29" xfId="2184"/>
    <cellStyle name="Currency0 11 3" xfId="399"/>
    <cellStyle name="Currency0 11 30" xfId="2272"/>
    <cellStyle name="Currency0 11 31" xfId="2367"/>
    <cellStyle name="Currency0 11 4" xfId="500"/>
    <cellStyle name="Currency0 11 5" xfId="539"/>
    <cellStyle name="Currency0 11 6" xfId="610"/>
    <cellStyle name="Currency0 11 7" xfId="680"/>
    <cellStyle name="Currency0 11 8" xfId="750"/>
    <cellStyle name="Currency0 11 9" xfId="868"/>
    <cellStyle name="Currency0 12" xfId="185"/>
    <cellStyle name="Currency0 12 10" xfId="939"/>
    <cellStyle name="Currency0 12 11" xfId="976"/>
    <cellStyle name="Currency0 12 12" xfId="1046"/>
    <cellStyle name="Currency0 12 13" xfId="1116"/>
    <cellStyle name="Currency0 12 14" xfId="1186"/>
    <cellStyle name="Currency0 12 15" xfId="1256"/>
    <cellStyle name="Currency0 12 16" xfId="1326"/>
    <cellStyle name="Currency0 12 17" xfId="1396"/>
    <cellStyle name="Currency0 12 18" xfId="1466"/>
    <cellStyle name="Currency0 12 19" xfId="1515"/>
    <cellStyle name="Currency0 12 2" xfId="361"/>
    <cellStyle name="Currency0 12 20" xfId="1607"/>
    <cellStyle name="Currency0 12 21" xfId="1677"/>
    <cellStyle name="Currency0 12 22" xfId="1747"/>
    <cellStyle name="Currency0 12 23" xfId="1817"/>
    <cellStyle name="Currency0 12 24" xfId="1887"/>
    <cellStyle name="Currency0 12 25" xfId="1957"/>
    <cellStyle name="Currency0 12 26" xfId="2027"/>
    <cellStyle name="Currency0 12 27" xfId="2005"/>
    <cellStyle name="Currency0 12 28" xfId="2167"/>
    <cellStyle name="Currency0 12 29" xfId="2270"/>
    <cellStyle name="Currency0 12 3" xfId="398"/>
    <cellStyle name="Currency0 12 30" xfId="2243"/>
    <cellStyle name="Currency0 12 31" xfId="2354"/>
    <cellStyle name="Currency0 12 4" xfId="501"/>
    <cellStyle name="Currency0 12 5" xfId="538"/>
    <cellStyle name="Currency0 12 6" xfId="609"/>
    <cellStyle name="Currency0 12 7" xfId="679"/>
    <cellStyle name="Currency0 12 8" xfId="749"/>
    <cellStyle name="Currency0 12 9" xfId="869"/>
    <cellStyle name="Currency0 13" xfId="186"/>
    <cellStyle name="Currency0 13 10" xfId="940"/>
    <cellStyle name="Currency0 13 11" xfId="967"/>
    <cellStyle name="Currency0 13 12" xfId="1037"/>
    <cellStyle name="Currency0 13 13" xfId="1107"/>
    <cellStyle name="Currency0 13 14" xfId="1177"/>
    <cellStyle name="Currency0 13 15" xfId="1247"/>
    <cellStyle name="Currency0 13 16" xfId="1317"/>
    <cellStyle name="Currency0 13 17" xfId="1387"/>
    <cellStyle name="Currency0 13 18" xfId="1457"/>
    <cellStyle name="Currency0 13 19" xfId="1444"/>
    <cellStyle name="Currency0 13 2" xfId="362"/>
    <cellStyle name="Currency0 13 20" xfId="1598"/>
    <cellStyle name="Currency0 13 21" xfId="1668"/>
    <cellStyle name="Currency0 13 22" xfId="1738"/>
    <cellStyle name="Currency0 13 23" xfId="1808"/>
    <cellStyle name="Currency0 13 24" xfId="1878"/>
    <cellStyle name="Currency0 13 25" xfId="1948"/>
    <cellStyle name="Currency0 13 26" xfId="2018"/>
    <cellStyle name="Currency0 13 27" xfId="2044"/>
    <cellStyle name="Currency0 13 28" xfId="2158"/>
    <cellStyle name="Currency0 13 29" xfId="2271"/>
    <cellStyle name="Currency0 13 3" xfId="389"/>
    <cellStyle name="Currency0 13 30" xfId="2340"/>
    <cellStyle name="Currency0 13 31" xfId="2341"/>
    <cellStyle name="Currency0 13 4" xfId="502"/>
    <cellStyle name="Currency0 13 5" xfId="529"/>
    <cellStyle name="Currency0 13 6" xfId="600"/>
    <cellStyle name="Currency0 13 7" xfId="670"/>
    <cellStyle name="Currency0 13 8" xfId="740"/>
    <cellStyle name="Currency0 13 9" xfId="870"/>
    <cellStyle name="Currency0 14" xfId="358"/>
    <cellStyle name="Currency0 15" xfId="401"/>
    <cellStyle name="Currency0 16" xfId="498"/>
    <cellStyle name="Currency0 17" xfId="541"/>
    <cellStyle name="Currency0 18" xfId="612"/>
    <cellStyle name="Currency0 19" xfId="682"/>
    <cellStyle name="Currency0 2" xfId="187"/>
    <cellStyle name="Currency0 2 2" xfId="251"/>
    <cellStyle name="Currency0 2 3" xfId="252"/>
    <cellStyle name="Currency0 20" xfId="752"/>
    <cellStyle name="Currency0 21" xfId="866"/>
    <cellStyle name="Currency0 22" xfId="871"/>
    <cellStyle name="Currency0 23" xfId="979"/>
    <cellStyle name="Currency0 24" xfId="1049"/>
    <cellStyle name="Currency0 25" xfId="1119"/>
    <cellStyle name="Currency0 26" xfId="1189"/>
    <cellStyle name="Currency0 27" xfId="1259"/>
    <cellStyle name="Currency0 28" xfId="1329"/>
    <cellStyle name="Currency0 29" xfId="1399"/>
    <cellStyle name="Currency0 3" xfId="188"/>
    <cellStyle name="Currency0 3 10" xfId="942"/>
    <cellStyle name="Currency0 3 11" xfId="941"/>
    <cellStyle name="Currency0 3 12" xfId="954"/>
    <cellStyle name="Currency0 3 13" xfId="1024"/>
    <cellStyle name="Currency0 3 14" xfId="1094"/>
    <cellStyle name="Currency0 3 15" xfId="1164"/>
    <cellStyle name="Currency0 3 16" xfId="1234"/>
    <cellStyle name="Currency0 3 17" xfId="1304"/>
    <cellStyle name="Currency0 3 18" xfId="1374"/>
    <cellStyle name="Currency0 3 19" xfId="1573"/>
    <cellStyle name="Currency0 3 2" xfId="364"/>
    <cellStyle name="Currency0 3 20" xfId="1483"/>
    <cellStyle name="Currency0 3 21" xfId="1585"/>
    <cellStyle name="Currency0 3 22" xfId="1655"/>
    <cellStyle name="Currency0 3 23" xfId="1725"/>
    <cellStyle name="Currency0 3 24" xfId="1795"/>
    <cellStyle name="Currency0 3 25" xfId="1865"/>
    <cellStyle name="Currency0 3 26" xfId="1935"/>
    <cellStyle name="Currency0 3 27" xfId="2133"/>
    <cellStyle name="Currency0 3 28" xfId="2132"/>
    <cellStyle name="Currency0 3 29" xfId="2273"/>
    <cellStyle name="Currency0 3 3" xfId="363"/>
    <cellStyle name="Currency0 3 30" xfId="2342"/>
    <cellStyle name="Currency0 3 31" xfId="2411"/>
    <cellStyle name="Currency0 3 4" xfId="504"/>
    <cellStyle name="Currency0 3 5" xfId="503"/>
    <cellStyle name="Currency0 3 6" xfId="516"/>
    <cellStyle name="Currency0 3 7" xfId="587"/>
    <cellStyle name="Currency0 3 8" xfId="657"/>
    <cellStyle name="Currency0 3 9" xfId="872"/>
    <cellStyle name="Currency0 30" xfId="1469"/>
    <cellStyle name="Currency0 31" xfId="1538"/>
    <cellStyle name="Currency0 32" xfId="1610"/>
    <cellStyle name="Currency0 33" xfId="1680"/>
    <cellStyle name="Currency0 34" xfId="1750"/>
    <cellStyle name="Currency0 35" xfId="1820"/>
    <cellStyle name="Currency0 36" xfId="1890"/>
    <cellStyle name="Currency0 37" xfId="1960"/>
    <cellStyle name="Currency0 38" xfId="2030"/>
    <cellStyle name="Currency0 39" xfId="2097"/>
    <cellStyle name="Currency0 4" xfId="189"/>
    <cellStyle name="Currency0 4 10" xfId="943"/>
    <cellStyle name="Currency0 4 11" xfId="911"/>
    <cellStyle name="Currency0 4 12" xfId="993"/>
    <cellStyle name="Currency0 4 13" xfId="1063"/>
    <cellStyle name="Currency0 4 14" xfId="1133"/>
    <cellStyle name="Currency0 4 15" xfId="1203"/>
    <cellStyle name="Currency0 4 16" xfId="1273"/>
    <cellStyle name="Currency0 4 17" xfId="1343"/>
    <cellStyle name="Currency0 4 18" xfId="1413"/>
    <cellStyle name="Currency0 4 19" xfId="1574"/>
    <cellStyle name="Currency0 4 2" xfId="365"/>
    <cellStyle name="Currency0 4 20" xfId="1546"/>
    <cellStyle name="Currency0 4 21" xfId="1624"/>
    <cellStyle name="Currency0 4 22" xfId="1694"/>
    <cellStyle name="Currency0 4 23" xfId="1764"/>
    <cellStyle name="Currency0 4 24" xfId="1834"/>
    <cellStyle name="Currency0 4 25" xfId="1904"/>
    <cellStyle name="Currency0 4 26" xfId="1974"/>
    <cellStyle name="Currency0 4 27" xfId="2134"/>
    <cellStyle name="Currency0 4 28" xfId="2105"/>
    <cellStyle name="Currency0 4 29" xfId="2274"/>
    <cellStyle name="Currency0 4 3" xfId="350"/>
    <cellStyle name="Currency0 4 30" xfId="2343"/>
    <cellStyle name="Currency0 4 31" xfId="2412"/>
    <cellStyle name="Currency0 4 4" xfId="505"/>
    <cellStyle name="Currency0 4 5" xfId="471"/>
    <cellStyle name="Currency0 4 6" xfId="555"/>
    <cellStyle name="Currency0 4 7" xfId="626"/>
    <cellStyle name="Currency0 4 8" xfId="696"/>
    <cellStyle name="Currency0 4 9" xfId="873"/>
    <cellStyle name="Currency0 40" xfId="2170"/>
    <cellStyle name="Currency0 41" xfId="2215"/>
    <cellStyle name="Currency0 42" xfId="2298"/>
    <cellStyle name="Currency0 43" xfId="2377"/>
    <cellStyle name="Currency0 5" xfId="190"/>
    <cellStyle name="Currency0 5 10" xfId="944"/>
    <cellStyle name="Currency0 5 11" xfId="1014"/>
    <cellStyle name="Currency0 5 12" xfId="1084"/>
    <cellStyle name="Currency0 5 13" xfId="1154"/>
    <cellStyle name="Currency0 5 14" xfId="1224"/>
    <cellStyle name="Currency0 5 15" xfId="1294"/>
    <cellStyle name="Currency0 5 16" xfId="1364"/>
    <cellStyle name="Currency0 5 17" xfId="1434"/>
    <cellStyle name="Currency0 5 18" xfId="1505"/>
    <cellStyle name="Currency0 5 19" xfId="1575"/>
    <cellStyle name="Currency0 5 2" xfId="366"/>
    <cellStyle name="Currency0 5 20" xfId="1645"/>
    <cellStyle name="Currency0 5 21" xfId="1715"/>
    <cellStyle name="Currency0 5 22" xfId="1785"/>
    <cellStyle name="Currency0 5 23" xfId="1855"/>
    <cellStyle name="Currency0 5 24" xfId="1925"/>
    <cellStyle name="Currency0 5 25" xfId="1995"/>
    <cellStyle name="Currency0 5 26" xfId="2065"/>
    <cellStyle name="Currency0 5 27" xfId="2135"/>
    <cellStyle name="Currency0 5 28" xfId="2205"/>
    <cellStyle name="Currency0 5 29" xfId="2275"/>
    <cellStyle name="Currency0 5 3" xfId="436"/>
    <cellStyle name="Currency0 5 30" xfId="2344"/>
    <cellStyle name="Currency0 5 31" xfId="2413"/>
    <cellStyle name="Currency0 5 4" xfId="506"/>
    <cellStyle name="Currency0 5 5" xfId="577"/>
    <cellStyle name="Currency0 5 6" xfId="647"/>
    <cellStyle name="Currency0 5 7" xfId="718"/>
    <cellStyle name="Currency0 5 8" xfId="786"/>
    <cellStyle name="Currency0 5 9" xfId="874"/>
    <cellStyle name="Currency0 6" xfId="191"/>
    <cellStyle name="Currency0 6 10" xfId="945"/>
    <cellStyle name="Currency0 6 11" xfId="1015"/>
    <cellStyle name="Currency0 6 12" xfId="1085"/>
    <cellStyle name="Currency0 6 13" xfId="1155"/>
    <cellStyle name="Currency0 6 14" xfId="1225"/>
    <cellStyle name="Currency0 6 15" xfId="1295"/>
    <cellStyle name="Currency0 6 16" xfId="1365"/>
    <cellStyle name="Currency0 6 17" xfId="1435"/>
    <cellStyle name="Currency0 6 18" xfId="1506"/>
    <cellStyle name="Currency0 6 19" xfId="1576"/>
    <cellStyle name="Currency0 6 2" xfId="367"/>
    <cellStyle name="Currency0 6 20" xfId="1646"/>
    <cellStyle name="Currency0 6 21" xfId="1716"/>
    <cellStyle name="Currency0 6 22" xfId="1786"/>
    <cellStyle name="Currency0 6 23" xfId="1856"/>
    <cellStyle name="Currency0 6 24" xfId="1926"/>
    <cellStyle name="Currency0 6 25" xfId="1996"/>
    <cellStyle name="Currency0 6 26" xfId="2066"/>
    <cellStyle name="Currency0 6 27" xfId="2136"/>
    <cellStyle name="Currency0 6 28" xfId="2206"/>
    <cellStyle name="Currency0 6 29" xfId="2276"/>
    <cellStyle name="Currency0 6 3" xfId="437"/>
    <cellStyle name="Currency0 6 30" xfId="2345"/>
    <cellStyle name="Currency0 6 31" xfId="2414"/>
    <cellStyle name="Currency0 6 4" xfId="507"/>
    <cellStyle name="Currency0 6 5" xfId="578"/>
    <cellStyle name="Currency0 6 6" xfId="648"/>
    <cellStyle name="Currency0 6 7" xfId="719"/>
    <cellStyle name="Currency0 6 8" xfId="787"/>
    <cellStyle name="Currency0 6 9" xfId="875"/>
    <cellStyle name="Currency0 7" xfId="192"/>
    <cellStyle name="Currency0 7 10" xfId="946"/>
    <cellStyle name="Currency0 7 11" xfId="1016"/>
    <cellStyle name="Currency0 7 12" xfId="1086"/>
    <cellStyle name="Currency0 7 13" xfId="1156"/>
    <cellStyle name="Currency0 7 14" xfId="1226"/>
    <cellStyle name="Currency0 7 15" xfId="1296"/>
    <cellStyle name="Currency0 7 16" xfId="1366"/>
    <cellStyle name="Currency0 7 17" xfId="1436"/>
    <cellStyle name="Currency0 7 18" xfId="1507"/>
    <cellStyle name="Currency0 7 19" xfId="1577"/>
    <cellStyle name="Currency0 7 2" xfId="368"/>
    <cellStyle name="Currency0 7 20" xfId="1647"/>
    <cellStyle name="Currency0 7 21" xfId="1717"/>
    <cellStyle name="Currency0 7 22" xfId="1787"/>
    <cellStyle name="Currency0 7 23" xfId="1857"/>
    <cellStyle name="Currency0 7 24" xfId="1927"/>
    <cellStyle name="Currency0 7 25" xfId="1997"/>
    <cellStyle name="Currency0 7 26" xfId="2067"/>
    <cellStyle name="Currency0 7 27" xfId="2137"/>
    <cellStyle name="Currency0 7 28" xfId="2207"/>
    <cellStyle name="Currency0 7 29" xfId="2277"/>
    <cellStyle name="Currency0 7 3" xfId="438"/>
    <cellStyle name="Currency0 7 30" xfId="2346"/>
    <cellStyle name="Currency0 7 31" xfId="2415"/>
    <cellStyle name="Currency0 7 4" xfId="508"/>
    <cellStyle name="Currency0 7 5" xfId="579"/>
    <cellStyle name="Currency0 7 6" xfId="649"/>
    <cellStyle name="Currency0 7 7" xfId="720"/>
    <cellStyle name="Currency0 7 8" xfId="788"/>
    <cellStyle name="Currency0 7 9" xfId="876"/>
    <cellStyle name="Currency0 8" xfId="193"/>
    <cellStyle name="Currency0 8 10" xfId="947"/>
    <cellStyle name="Currency0 8 11" xfId="1017"/>
    <cellStyle name="Currency0 8 12" xfId="1087"/>
    <cellStyle name="Currency0 8 13" xfId="1157"/>
    <cellStyle name="Currency0 8 14" xfId="1227"/>
    <cellStyle name="Currency0 8 15" xfId="1297"/>
    <cellStyle name="Currency0 8 16" xfId="1367"/>
    <cellStyle name="Currency0 8 17" xfId="1437"/>
    <cellStyle name="Currency0 8 18" xfId="1508"/>
    <cellStyle name="Currency0 8 19" xfId="1578"/>
    <cellStyle name="Currency0 8 2" xfId="369"/>
    <cellStyle name="Currency0 8 20" xfId="1648"/>
    <cellStyle name="Currency0 8 21" xfId="1718"/>
    <cellStyle name="Currency0 8 22" xfId="1788"/>
    <cellStyle name="Currency0 8 23" xfId="1858"/>
    <cellStyle name="Currency0 8 24" xfId="1928"/>
    <cellStyle name="Currency0 8 25" xfId="1998"/>
    <cellStyle name="Currency0 8 26" xfId="2068"/>
    <cellStyle name="Currency0 8 27" xfId="2138"/>
    <cellStyle name="Currency0 8 28" xfId="2208"/>
    <cellStyle name="Currency0 8 29" xfId="2278"/>
    <cellStyle name="Currency0 8 3" xfId="439"/>
    <cellStyle name="Currency0 8 30" xfId="2347"/>
    <cellStyle name="Currency0 8 31" xfId="2416"/>
    <cellStyle name="Currency0 8 4" xfId="509"/>
    <cellStyle name="Currency0 8 5" xfId="580"/>
    <cellStyle name="Currency0 8 6" xfId="650"/>
    <cellStyle name="Currency0 8 7" xfId="721"/>
    <cellStyle name="Currency0 8 8" xfId="789"/>
    <cellStyle name="Currency0 8 9" xfId="877"/>
    <cellStyle name="Currency0 9" xfId="194"/>
    <cellStyle name="Currency0 9 10" xfId="948"/>
    <cellStyle name="Currency0 9 11" xfId="1018"/>
    <cellStyle name="Currency0 9 12" xfId="1088"/>
    <cellStyle name="Currency0 9 13" xfId="1158"/>
    <cellStyle name="Currency0 9 14" xfId="1228"/>
    <cellStyle name="Currency0 9 15" xfId="1298"/>
    <cellStyle name="Currency0 9 16" xfId="1368"/>
    <cellStyle name="Currency0 9 17" xfId="1438"/>
    <cellStyle name="Currency0 9 18" xfId="1509"/>
    <cellStyle name="Currency0 9 19" xfId="1579"/>
    <cellStyle name="Currency0 9 2" xfId="370"/>
    <cellStyle name="Currency0 9 20" xfId="1649"/>
    <cellStyle name="Currency0 9 21" xfId="1719"/>
    <cellStyle name="Currency0 9 22" xfId="1789"/>
    <cellStyle name="Currency0 9 23" xfId="1859"/>
    <cellStyle name="Currency0 9 24" xfId="1929"/>
    <cellStyle name="Currency0 9 25" xfId="1999"/>
    <cellStyle name="Currency0 9 26" xfId="2069"/>
    <cellStyle name="Currency0 9 27" xfId="2139"/>
    <cellStyle name="Currency0 9 28" xfId="2209"/>
    <cellStyle name="Currency0 9 29" xfId="2279"/>
    <cellStyle name="Currency0 9 3" xfId="440"/>
    <cellStyle name="Currency0 9 30" xfId="2348"/>
    <cellStyle name="Currency0 9 31" xfId="2417"/>
    <cellStyle name="Currency0 9 4" xfId="510"/>
    <cellStyle name="Currency0 9 5" xfId="581"/>
    <cellStyle name="Currency0 9 6" xfId="651"/>
    <cellStyle name="Currency0 9 7" xfId="722"/>
    <cellStyle name="Currency0 9 8" xfId="790"/>
    <cellStyle name="Currency0 9 9" xfId="878"/>
    <cellStyle name="Date" xfId="155"/>
    <cellStyle name="Date 10" xfId="195"/>
    <cellStyle name="Date 10 10" xfId="950"/>
    <cellStyle name="Date 10 10 2" xfId="2993"/>
    <cellStyle name="Date 10 11" xfId="1020"/>
    <cellStyle name="Date 10 11 2" xfId="3026"/>
    <cellStyle name="Date 10 12" xfId="1090"/>
    <cellStyle name="Date 10 12 2" xfId="3059"/>
    <cellStyle name="Date 10 13" xfId="1160"/>
    <cellStyle name="Date 10 13 2" xfId="3092"/>
    <cellStyle name="Date 10 14" xfId="1230"/>
    <cellStyle name="Date 10 14 2" xfId="3125"/>
    <cellStyle name="Date 10 15" xfId="1300"/>
    <cellStyle name="Date 10 15 2" xfId="3158"/>
    <cellStyle name="Date 10 16" xfId="1370"/>
    <cellStyle name="Date 10 16 2" xfId="3191"/>
    <cellStyle name="Date 10 17" xfId="1440"/>
    <cellStyle name="Date 10 17 2" xfId="3224"/>
    <cellStyle name="Date 10 18" xfId="1511"/>
    <cellStyle name="Date 10 18 2" xfId="3258"/>
    <cellStyle name="Date 10 19" xfId="1581"/>
    <cellStyle name="Date 10 19 2" xfId="3291"/>
    <cellStyle name="Date 10 2" xfId="372"/>
    <cellStyle name="Date 10 2 2" xfId="2712"/>
    <cellStyle name="Date 10 20" xfId="1651"/>
    <cellStyle name="Date 10 20 2" xfId="3324"/>
    <cellStyle name="Date 10 21" xfId="1721"/>
    <cellStyle name="Date 10 21 2" xfId="3357"/>
    <cellStyle name="Date 10 22" xfId="1791"/>
    <cellStyle name="Date 10 22 2" xfId="3390"/>
    <cellStyle name="Date 10 23" xfId="1861"/>
    <cellStyle name="Date 10 23 2" xfId="3423"/>
    <cellStyle name="Date 10 24" xfId="1931"/>
    <cellStyle name="Date 10 24 2" xfId="3456"/>
    <cellStyle name="Date 10 25" xfId="2001"/>
    <cellStyle name="Date 10 25 2" xfId="3489"/>
    <cellStyle name="Date 10 26" xfId="2071"/>
    <cellStyle name="Date 10 26 2" xfId="3522"/>
    <cellStyle name="Date 10 27" xfId="2141"/>
    <cellStyle name="Date 10 27 2" xfId="3555"/>
    <cellStyle name="Date 10 28" xfId="2211"/>
    <cellStyle name="Date 10 28 2" xfId="3588"/>
    <cellStyle name="Date 10 29" xfId="2281"/>
    <cellStyle name="Date 10 29 2" xfId="3621"/>
    <cellStyle name="Date 10 3" xfId="442"/>
    <cellStyle name="Date 10 3 2" xfId="2745"/>
    <cellStyle name="Date 10 30" xfId="2350"/>
    <cellStyle name="Date 10 30 2" xfId="3654"/>
    <cellStyle name="Date 10 31" xfId="2419"/>
    <cellStyle name="Date 10 31 2" xfId="3687"/>
    <cellStyle name="Date 10 32" xfId="2593"/>
    <cellStyle name="Date 10 4" xfId="512"/>
    <cellStyle name="Date 10 4 2" xfId="2778"/>
    <cellStyle name="Date 10 5" xfId="583"/>
    <cellStyle name="Date 10 5 2" xfId="2812"/>
    <cellStyle name="Date 10 6" xfId="653"/>
    <cellStyle name="Date 10 6 2" xfId="2845"/>
    <cellStyle name="Date 10 7" xfId="724"/>
    <cellStyle name="Date 10 7 2" xfId="2879"/>
    <cellStyle name="Date 10 8" xfId="792"/>
    <cellStyle name="Date 10 8 2" xfId="2912"/>
    <cellStyle name="Date 10 9" xfId="880"/>
    <cellStyle name="Date 10 9 2" xfId="2960"/>
    <cellStyle name="Date 11" xfId="196"/>
    <cellStyle name="Date 11 10" xfId="951"/>
    <cellStyle name="Date 11 10 2" xfId="2994"/>
    <cellStyle name="Date 11 11" xfId="1021"/>
    <cellStyle name="Date 11 11 2" xfId="3027"/>
    <cellStyle name="Date 11 12" xfId="1091"/>
    <cellStyle name="Date 11 12 2" xfId="3060"/>
    <cellStyle name="Date 11 13" xfId="1161"/>
    <cellStyle name="Date 11 13 2" xfId="3093"/>
    <cellStyle name="Date 11 14" xfId="1231"/>
    <cellStyle name="Date 11 14 2" xfId="3126"/>
    <cellStyle name="Date 11 15" xfId="1301"/>
    <cellStyle name="Date 11 15 2" xfId="3159"/>
    <cellStyle name="Date 11 16" xfId="1371"/>
    <cellStyle name="Date 11 16 2" xfId="3192"/>
    <cellStyle name="Date 11 17" xfId="1441"/>
    <cellStyle name="Date 11 17 2" xfId="3225"/>
    <cellStyle name="Date 11 18" xfId="1512"/>
    <cellStyle name="Date 11 18 2" xfId="3259"/>
    <cellStyle name="Date 11 19" xfId="1582"/>
    <cellStyle name="Date 11 19 2" xfId="3292"/>
    <cellStyle name="Date 11 2" xfId="373"/>
    <cellStyle name="Date 11 2 2" xfId="2713"/>
    <cellStyle name="Date 11 20" xfId="1652"/>
    <cellStyle name="Date 11 20 2" xfId="3325"/>
    <cellStyle name="Date 11 21" xfId="1722"/>
    <cellStyle name="Date 11 21 2" xfId="3358"/>
    <cellStyle name="Date 11 22" xfId="1792"/>
    <cellStyle name="Date 11 22 2" xfId="3391"/>
    <cellStyle name="Date 11 23" xfId="1862"/>
    <cellStyle name="Date 11 23 2" xfId="3424"/>
    <cellStyle name="Date 11 24" xfId="1932"/>
    <cellStyle name="Date 11 24 2" xfId="3457"/>
    <cellStyle name="Date 11 25" xfId="2002"/>
    <cellStyle name="Date 11 25 2" xfId="3490"/>
    <cellStyle name="Date 11 26" xfId="2072"/>
    <cellStyle name="Date 11 26 2" xfId="3523"/>
    <cellStyle name="Date 11 27" xfId="2142"/>
    <cellStyle name="Date 11 27 2" xfId="3556"/>
    <cellStyle name="Date 11 28" xfId="2212"/>
    <cellStyle name="Date 11 28 2" xfId="3589"/>
    <cellStyle name="Date 11 29" xfId="2282"/>
    <cellStyle name="Date 11 29 2" xfId="3622"/>
    <cellStyle name="Date 11 3" xfId="443"/>
    <cellStyle name="Date 11 3 2" xfId="2746"/>
    <cellStyle name="Date 11 30" xfId="2351"/>
    <cellStyle name="Date 11 30 2" xfId="3655"/>
    <cellStyle name="Date 11 31" xfId="2420"/>
    <cellStyle name="Date 11 31 2" xfId="3688"/>
    <cellStyle name="Date 11 32" xfId="2594"/>
    <cellStyle name="Date 11 4" xfId="513"/>
    <cellStyle name="Date 11 4 2" xfId="2779"/>
    <cellStyle name="Date 11 5" xfId="584"/>
    <cellStyle name="Date 11 5 2" xfId="2813"/>
    <cellStyle name="Date 11 6" xfId="654"/>
    <cellStyle name="Date 11 6 2" xfId="2846"/>
    <cellStyle name="Date 11 7" xfId="725"/>
    <cellStyle name="Date 11 7 2" xfId="2880"/>
    <cellStyle name="Date 11 8" xfId="793"/>
    <cellStyle name="Date 11 8 2" xfId="2913"/>
    <cellStyle name="Date 11 9" xfId="881"/>
    <cellStyle name="Date 11 9 2" xfId="2961"/>
    <cellStyle name="Date 12" xfId="197"/>
    <cellStyle name="Date 12 10" xfId="952"/>
    <cellStyle name="Date 12 10 2" xfId="2995"/>
    <cellStyle name="Date 12 11" xfId="1022"/>
    <cellStyle name="Date 12 11 2" xfId="3028"/>
    <cellStyle name="Date 12 12" xfId="1092"/>
    <cellStyle name="Date 12 12 2" xfId="3061"/>
    <cellStyle name="Date 12 13" xfId="1162"/>
    <cellStyle name="Date 12 13 2" xfId="3094"/>
    <cellStyle name="Date 12 14" xfId="1232"/>
    <cellStyle name="Date 12 14 2" xfId="3127"/>
    <cellStyle name="Date 12 15" xfId="1302"/>
    <cellStyle name="Date 12 15 2" xfId="3160"/>
    <cellStyle name="Date 12 16" xfId="1372"/>
    <cellStyle name="Date 12 16 2" xfId="3193"/>
    <cellStyle name="Date 12 17" xfId="1442"/>
    <cellStyle name="Date 12 17 2" xfId="3226"/>
    <cellStyle name="Date 12 18" xfId="1513"/>
    <cellStyle name="Date 12 18 2" xfId="3260"/>
    <cellStyle name="Date 12 19" xfId="1583"/>
    <cellStyle name="Date 12 19 2" xfId="3293"/>
    <cellStyle name="Date 12 2" xfId="374"/>
    <cellStyle name="Date 12 2 2" xfId="2714"/>
    <cellStyle name="Date 12 20" xfId="1653"/>
    <cellStyle name="Date 12 20 2" xfId="3326"/>
    <cellStyle name="Date 12 21" xfId="1723"/>
    <cellStyle name="Date 12 21 2" xfId="3359"/>
    <cellStyle name="Date 12 22" xfId="1793"/>
    <cellStyle name="Date 12 22 2" xfId="3392"/>
    <cellStyle name="Date 12 23" xfId="1863"/>
    <cellStyle name="Date 12 23 2" xfId="3425"/>
    <cellStyle name="Date 12 24" xfId="1933"/>
    <cellStyle name="Date 12 24 2" xfId="3458"/>
    <cellStyle name="Date 12 25" xfId="2003"/>
    <cellStyle name="Date 12 25 2" xfId="3491"/>
    <cellStyle name="Date 12 26" xfId="2073"/>
    <cellStyle name="Date 12 26 2" xfId="3524"/>
    <cellStyle name="Date 12 27" xfId="2143"/>
    <cellStyle name="Date 12 27 2" xfId="3557"/>
    <cellStyle name="Date 12 28" xfId="2213"/>
    <cellStyle name="Date 12 28 2" xfId="3590"/>
    <cellStyle name="Date 12 29" xfId="2283"/>
    <cellStyle name="Date 12 29 2" xfId="3623"/>
    <cellStyle name="Date 12 3" xfId="444"/>
    <cellStyle name="Date 12 3 2" xfId="2747"/>
    <cellStyle name="Date 12 30" xfId="2352"/>
    <cellStyle name="Date 12 30 2" xfId="3656"/>
    <cellStyle name="Date 12 31" xfId="2421"/>
    <cellStyle name="Date 12 31 2" xfId="3689"/>
    <cellStyle name="Date 12 32" xfId="2595"/>
    <cellStyle name="Date 12 4" xfId="514"/>
    <cellStyle name="Date 12 4 2" xfId="2780"/>
    <cellStyle name="Date 12 5" xfId="585"/>
    <cellStyle name="Date 12 5 2" xfId="2814"/>
    <cellStyle name="Date 12 6" xfId="655"/>
    <cellStyle name="Date 12 6 2" xfId="2847"/>
    <cellStyle name="Date 12 7" xfId="726"/>
    <cellStyle name="Date 12 7 2" xfId="2881"/>
    <cellStyle name="Date 12 8" xfId="794"/>
    <cellStyle name="Date 12 8 2" xfId="2914"/>
    <cellStyle name="Date 12 9" xfId="882"/>
    <cellStyle name="Date 12 9 2" xfId="2962"/>
    <cellStyle name="Date 13" xfId="198"/>
    <cellStyle name="Date 13 10" xfId="953"/>
    <cellStyle name="Date 13 10 2" xfId="2996"/>
    <cellStyle name="Date 13 11" xfId="1023"/>
    <cellStyle name="Date 13 11 2" xfId="3029"/>
    <cellStyle name="Date 13 12" xfId="1093"/>
    <cellStyle name="Date 13 12 2" xfId="3062"/>
    <cellStyle name="Date 13 13" xfId="1163"/>
    <cellStyle name="Date 13 13 2" xfId="3095"/>
    <cellStyle name="Date 13 14" xfId="1233"/>
    <cellStyle name="Date 13 14 2" xfId="3128"/>
    <cellStyle name="Date 13 15" xfId="1303"/>
    <cellStyle name="Date 13 15 2" xfId="3161"/>
    <cellStyle name="Date 13 16" xfId="1373"/>
    <cellStyle name="Date 13 16 2" xfId="3194"/>
    <cellStyle name="Date 13 17" xfId="1443"/>
    <cellStyle name="Date 13 17 2" xfId="3227"/>
    <cellStyle name="Date 13 18" xfId="1514"/>
    <cellStyle name="Date 13 18 2" xfId="3261"/>
    <cellStyle name="Date 13 19" xfId="1584"/>
    <cellStyle name="Date 13 19 2" xfId="3294"/>
    <cellStyle name="Date 13 2" xfId="375"/>
    <cellStyle name="Date 13 2 2" xfId="2715"/>
    <cellStyle name="Date 13 20" xfId="1654"/>
    <cellStyle name="Date 13 20 2" xfId="3327"/>
    <cellStyle name="Date 13 21" xfId="1724"/>
    <cellStyle name="Date 13 21 2" xfId="3360"/>
    <cellStyle name="Date 13 22" xfId="1794"/>
    <cellStyle name="Date 13 22 2" xfId="3393"/>
    <cellStyle name="Date 13 23" xfId="1864"/>
    <cellStyle name="Date 13 23 2" xfId="3426"/>
    <cellStyle name="Date 13 24" xfId="1934"/>
    <cellStyle name="Date 13 24 2" xfId="3459"/>
    <cellStyle name="Date 13 25" xfId="2004"/>
    <cellStyle name="Date 13 25 2" xfId="3492"/>
    <cellStyle name="Date 13 26" xfId="2074"/>
    <cellStyle name="Date 13 26 2" xfId="3525"/>
    <cellStyle name="Date 13 27" xfId="2144"/>
    <cellStyle name="Date 13 27 2" xfId="3558"/>
    <cellStyle name="Date 13 28" xfId="2214"/>
    <cellStyle name="Date 13 28 2" xfId="3591"/>
    <cellStyle name="Date 13 29" xfId="2284"/>
    <cellStyle name="Date 13 29 2" xfId="3624"/>
    <cellStyle name="Date 13 3" xfId="445"/>
    <cellStyle name="Date 13 3 2" xfId="2748"/>
    <cellStyle name="Date 13 30" xfId="2353"/>
    <cellStyle name="Date 13 30 2" xfId="3657"/>
    <cellStyle name="Date 13 31" xfId="2422"/>
    <cellStyle name="Date 13 31 2" xfId="3690"/>
    <cellStyle name="Date 13 32" xfId="2596"/>
    <cellStyle name="Date 13 4" xfId="515"/>
    <cellStyle name="Date 13 4 2" xfId="2781"/>
    <cellStyle name="Date 13 5" xfId="586"/>
    <cellStyle name="Date 13 5 2" xfId="2815"/>
    <cellStyle name="Date 13 6" xfId="656"/>
    <cellStyle name="Date 13 6 2" xfId="2848"/>
    <cellStyle name="Date 13 7" xfId="727"/>
    <cellStyle name="Date 13 7 2" xfId="2882"/>
    <cellStyle name="Date 13 8" xfId="795"/>
    <cellStyle name="Date 13 8 2" xfId="2915"/>
    <cellStyle name="Date 13 9" xfId="883"/>
    <cellStyle name="Date 13 9 2" xfId="2963"/>
    <cellStyle name="Date 14" xfId="371"/>
    <cellStyle name="Date 14 2" xfId="2711"/>
    <cellStyle name="Date 15" xfId="441"/>
    <cellStyle name="Date 15 2" xfId="2744"/>
    <cellStyle name="Date 16" xfId="511"/>
    <cellStyle name="Date 16 2" xfId="2777"/>
    <cellStyle name="Date 17" xfId="582"/>
    <cellStyle name="Date 17 2" xfId="2811"/>
    <cellStyle name="Date 18" xfId="652"/>
    <cellStyle name="Date 18 2" xfId="2844"/>
    <cellStyle name="Date 19" xfId="723"/>
    <cellStyle name="Date 19 2" xfId="2878"/>
    <cellStyle name="Date 2" xfId="199"/>
    <cellStyle name="Date 2 2" xfId="253"/>
    <cellStyle name="Date 2 2 2" xfId="2623"/>
    <cellStyle name="Date 2 3" xfId="254"/>
    <cellStyle name="Date 2 3 2" xfId="2624"/>
    <cellStyle name="Date 2 4" xfId="2597"/>
    <cellStyle name="Date 20" xfId="791"/>
    <cellStyle name="Date 20 2" xfId="2911"/>
    <cellStyle name="Date 21" xfId="879"/>
    <cellStyle name="Date 21 2" xfId="2959"/>
    <cellStyle name="Date 22" xfId="949"/>
    <cellStyle name="Date 22 2" xfId="2992"/>
    <cellStyle name="Date 23" xfId="1019"/>
    <cellStyle name="Date 23 2" xfId="3025"/>
    <cellStyle name="Date 24" xfId="1089"/>
    <cellStyle name="Date 24 2" xfId="3058"/>
    <cellStyle name="Date 25" xfId="1159"/>
    <cellStyle name="Date 25 2" xfId="3091"/>
    <cellStyle name="Date 26" xfId="1229"/>
    <cellStyle name="Date 26 2" xfId="3124"/>
    <cellStyle name="Date 27" xfId="1299"/>
    <cellStyle name="Date 27 2" xfId="3157"/>
    <cellStyle name="Date 28" xfId="1369"/>
    <cellStyle name="Date 28 2" xfId="3190"/>
    <cellStyle name="Date 29" xfId="1439"/>
    <cellStyle name="Date 29 2" xfId="3223"/>
    <cellStyle name="Date 3" xfId="200"/>
    <cellStyle name="Date 3 10" xfId="955"/>
    <cellStyle name="Date 3 10 2" xfId="2997"/>
    <cellStyle name="Date 3 11" xfId="1025"/>
    <cellStyle name="Date 3 11 2" xfId="3030"/>
    <cellStyle name="Date 3 12" xfId="1095"/>
    <cellStyle name="Date 3 12 2" xfId="3063"/>
    <cellStyle name="Date 3 13" xfId="1165"/>
    <cellStyle name="Date 3 13 2" xfId="3096"/>
    <cellStyle name="Date 3 14" xfId="1235"/>
    <cellStyle name="Date 3 14 2" xfId="3129"/>
    <cellStyle name="Date 3 15" xfId="1305"/>
    <cellStyle name="Date 3 15 2" xfId="3162"/>
    <cellStyle name="Date 3 16" xfId="1375"/>
    <cellStyle name="Date 3 16 2" xfId="3195"/>
    <cellStyle name="Date 3 17" xfId="1445"/>
    <cellStyle name="Date 3 17 2" xfId="3228"/>
    <cellStyle name="Date 3 18" xfId="1516"/>
    <cellStyle name="Date 3 18 2" xfId="3262"/>
    <cellStyle name="Date 3 19" xfId="1586"/>
    <cellStyle name="Date 3 19 2" xfId="3295"/>
    <cellStyle name="Date 3 2" xfId="377"/>
    <cellStyle name="Date 3 2 2" xfId="2716"/>
    <cellStyle name="Date 3 20" xfId="1656"/>
    <cellStyle name="Date 3 20 2" xfId="3328"/>
    <cellStyle name="Date 3 21" xfId="1726"/>
    <cellStyle name="Date 3 21 2" xfId="3361"/>
    <cellStyle name="Date 3 22" xfId="1796"/>
    <cellStyle name="Date 3 22 2" xfId="3394"/>
    <cellStyle name="Date 3 23" xfId="1866"/>
    <cellStyle name="Date 3 23 2" xfId="3427"/>
    <cellStyle name="Date 3 24" xfId="1936"/>
    <cellStyle name="Date 3 24 2" xfId="3460"/>
    <cellStyle name="Date 3 25" xfId="2006"/>
    <cellStyle name="Date 3 25 2" xfId="3493"/>
    <cellStyle name="Date 3 26" xfId="2076"/>
    <cellStyle name="Date 3 26 2" xfId="3526"/>
    <cellStyle name="Date 3 27" xfId="2146"/>
    <cellStyle name="Date 3 27 2" xfId="3559"/>
    <cellStyle name="Date 3 28" xfId="2216"/>
    <cellStyle name="Date 3 28 2" xfId="3592"/>
    <cellStyle name="Date 3 29" xfId="2286"/>
    <cellStyle name="Date 3 29 2" xfId="3625"/>
    <cellStyle name="Date 3 3" xfId="447"/>
    <cellStyle name="Date 3 3 2" xfId="2749"/>
    <cellStyle name="Date 3 30" xfId="2355"/>
    <cellStyle name="Date 3 30 2" xfId="3658"/>
    <cellStyle name="Date 3 31" xfId="2423"/>
    <cellStyle name="Date 3 31 2" xfId="3691"/>
    <cellStyle name="Date 3 32" xfId="2598"/>
    <cellStyle name="Date 3 4" xfId="517"/>
    <cellStyle name="Date 3 4 2" xfId="2782"/>
    <cellStyle name="Date 3 5" xfId="588"/>
    <cellStyle name="Date 3 5 2" xfId="2816"/>
    <cellStyle name="Date 3 6" xfId="658"/>
    <cellStyle name="Date 3 6 2" xfId="2849"/>
    <cellStyle name="Date 3 7" xfId="728"/>
    <cellStyle name="Date 3 7 2" xfId="2883"/>
    <cellStyle name="Date 3 8" xfId="796"/>
    <cellStyle name="Date 3 8 2" xfId="2916"/>
    <cellStyle name="Date 3 9" xfId="885"/>
    <cellStyle name="Date 3 9 2" xfId="2964"/>
    <cellStyle name="Date 30" xfId="1510"/>
    <cellStyle name="Date 30 2" xfId="3257"/>
    <cellStyle name="Date 31" xfId="1580"/>
    <cellStyle name="Date 31 2" xfId="3290"/>
    <cellStyle name="Date 32" xfId="1650"/>
    <cellStyle name="Date 32 2" xfId="3323"/>
    <cellStyle name="Date 33" xfId="1720"/>
    <cellStyle name="Date 33 2" xfId="3356"/>
    <cellStyle name="Date 34" xfId="1790"/>
    <cellStyle name="Date 34 2" xfId="3389"/>
    <cellStyle name="Date 35" xfId="1860"/>
    <cellStyle name="Date 35 2" xfId="3422"/>
    <cellStyle name="Date 36" xfId="1930"/>
    <cellStyle name="Date 36 2" xfId="3455"/>
    <cellStyle name="Date 37" xfId="2000"/>
    <cellStyle name="Date 37 2" xfId="3488"/>
    <cellStyle name="Date 38" xfId="2070"/>
    <cellStyle name="Date 38 2" xfId="3521"/>
    <cellStyle name="Date 39" xfId="2140"/>
    <cellStyle name="Date 39 2" xfId="3554"/>
    <cellStyle name="Date 4" xfId="201"/>
    <cellStyle name="Date 4 10" xfId="956"/>
    <cellStyle name="Date 4 10 2" xfId="2998"/>
    <cellStyle name="Date 4 11" xfId="1026"/>
    <cellStyle name="Date 4 11 2" xfId="3031"/>
    <cellStyle name="Date 4 12" xfId="1096"/>
    <cellStyle name="Date 4 12 2" xfId="3064"/>
    <cellStyle name="Date 4 13" xfId="1166"/>
    <cellStyle name="Date 4 13 2" xfId="3097"/>
    <cellStyle name="Date 4 14" xfId="1236"/>
    <cellStyle name="Date 4 14 2" xfId="3130"/>
    <cellStyle name="Date 4 15" xfId="1306"/>
    <cellStyle name="Date 4 15 2" xfId="3163"/>
    <cellStyle name="Date 4 16" xfId="1376"/>
    <cellStyle name="Date 4 16 2" xfId="3196"/>
    <cellStyle name="Date 4 17" xfId="1446"/>
    <cellStyle name="Date 4 17 2" xfId="3229"/>
    <cellStyle name="Date 4 18" xfId="1517"/>
    <cellStyle name="Date 4 18 2" xfId="3263"/>
    <cellStyle name="Date 4 19" xfId="1587"/>
    <cellStyle name="Date 4 19 2" xfId="3296"/>
    <cellStyle name="Date 4 2" xfId="378"/>
    <cellStyle name="Date 4 2 2" xfId="2717"/>
    <cellStyle name="Date 4 20" xfId="1657"/>
    <cellStyle name="Date 4 20 2" xfId="3329"/>
    <cellStyle name="Date 4 21" xfId="1727"/>
    <cellStyle name="Date 4 21 2" xfId="3362"/>
    <cellStyle name="Date 4 22" xfId="1797"/>
    <cellStyle name="Date 4 22 2" xfId="3395"/>
    <cellStyle name="Date 4 23" xfId="1867"/>
    <cellStyle name="Date 4 23 2" xfId="3428"/>
    <cellStyle name="Date 4 24" xfId="1937"/>
    <cellStyle name="Date 4 24 2" xfId="3461"/>
    <cellStyle name="Date 4 25" xfId="2007"/>
    <cellStyle name="Date 4 25 2" xfId="3494"/>
    <cellStyle name="Date 4 26" xfId="2077"/>
    <cellStyle name="Date 4 26 2" xfId="3527"/>
    <cellStyle name="Date 4 27" xfId="2147"/>
    <cellStyle name="Date 4 27 2" xfId="3560"/>
    <cellStyle name="Date 4 28" xfId="2217"/>
    <cellStyle name="Date 4 28 2" xfId="3593"/>
    <cellStyle name="Date 4 29" xfId="2287"/>
    <cellStyle name="Date 4 29 2" xfId="3626"/>
    <cellStyle name="Date 4 3" xfId="448"/>
    <cellStyle name="Date 4 3 2" xfId="2750"/>
    <cellStyle name="Date 4 30" xfId="2356"/>
    <cellStyle name="Date 4 30 2" xfId="3659"/>
    <cellStyle name="Date 4 31" xfId="2424"/>
    <cellStyle name="Date 4 31 2" xfId="3692"/>
    <cellStyle name="Date 4 32" xfId="2599"/>
    <cellStyle name="Date 4 4" xfId="518"/>
    <cellStyle name="Date 4 4 2" xfId="2783"/>
    <cellStyle name="Date 4 5" xfId="589"/>
    <cellStyle name="Date 4 5 2" xfId="2817"/>
    <cellStyle name="Date 4 6" xfId="659"/>
    <cellStyle name="Date 4 6 2" xfId="2850"/>
    <cellStyle name="Date 4 7" xfId="729"/>
    <cellStyle name="Date 4 7 2" xfId="2884"/>
    <cellStyle name="Date 4 8" xfId="797"/>
    <cellStyle name="Date 4 8 2" xfId="2917"/>
    <cellStyle name="Date 4 9" xfId="886"/>
    <cellStyle name="Date 4 9 2" xfId="2965"/>
    <cellStyle name="Date 40" xfId="2210"/>
    <cellStyle name="Date 40 2" xfId="3587"/>
    <cellStyle name="Date 41" xfId="2280"/>
    <cellStyle name="Date 41 2" xfId="3620"/>
    <cellStyle name="Date 42" xfId="2349"/>
    <cellStyle name="Date 42 2" xfId="3653"/>
    <cellStyle name="Date 43" xfId="2418"/>
    <cellStyle name="Date 43 2" xfId="3686"/>
    <cellStyle name="Date 44" xfId="2590"/>
    <cellStyle name="Date 5" xfId="202"/>
    <cellStyle name="Date 5 10" xfId="957"/>
    <cellStyle name="Date 5 10 2" xfId="2999"/>
    <cellStyle name="Date 5 11" xfId="1027"/>
    <cellStyle name="Date 5 11 2" xfId="3032"/>
    <cellStyle name="Date 5 12" xfId="1097"/>
    <cellStyle name="Date 5 12 2" xfId="3065"/>
    <cellStyle name="Date 5 13" xfId="1167"/>
    <cellStyle name="Date 5 13 2" xfId="3098"/>
    <cellStyle name="Date 5 14" xfId="1237"/>
    <cellStyle name="Date 5 14 2" xfId="3131"/>
    <cellStyle name="Date 5 15" xfId="1307"/>
    <cellStyle name="Date 5 15 2" xfId="3164"/>
    <cellStyle name="Date 5 16" xfId="1377"/>
    <cellStyle name="Date 5 16 2" xfId="3197"/>
    <cellStyle name="Date 5 17" xfId="1447"/>
    <cellStyle name="Date 5 17 2" xfId="3230"/>
    <cellStyle name="Date 5 18" xfId="1518"/>
    <cellStyle name="Date 5 18 2" xfId="3264"/>
    <cellStyle name="Date 5 19" xfId="1588"/>
    <cellStyle name="Date 5 19 2" xfId="3297"/>
    <cellStyle name="Date 5 2" xfId="379"/>
    <cellStyle name="Date 5 2 2" xfId="2718"/>
    <cellStyle name="Date 5 20" xfId="1658"/>
    <cellStyle name="Date 5 20 2" xfId="3330"/>
    <cellStyle name="Date 5 21" xfId="1728"/>
    <cellStyle name="Date 5 21 2" xfId="3363"/>
    <cellStyle name="Date 5 22" xfId="1798"/>
    <cellStyle name="Date 5 22 2" xfId="3396"/>
    <cellStyle name="Date 5 23" xfId="1868"/>
    <cellStyle name="Date 5 23 2" xfId="3429"/>
    <cellStyle name="Date 5 24" xfId="1938"/>
    <cellStyle name="Date 5 24 2" xfId="3462"/>
    <cellStyle name="Date 5 25" xfId="2008"/>
    <cellStyle name="Date 5 25 2" xfId="3495"/>
    <cellStyle name="Date 5 26" xfId="2078"/>
    <cellStyle name="Date 5 26 2" xfId="3528"/>
    <cellStyle name="Date 5 27" xfId="2148"/>
    <cellStyle name="Date 5 27 2" xfId="3561"/>
    <cellStyle name="Date 5 28" xfId="2218"/>
    <cellStyle name="Date 5 28 2" xfId="3594"/>
    <cellStyle name="Date 5 29" xfId="2288"/>
    <cellStyle name="Date 5 29 2" xfId="3627"/>
    <cellStyle name="Date 5 3" xfId="449"/>
    <cellStyle name="Date 5 3 2" xfId="2751"/>
    <cellStyle name="Date 5 30" xfId="2357"/>
    <cellStyle name="Date 5 30 2" xfId="3660"/>
    <cellStyle name="Date 5 31" xfId="2425"/>
    <cellStyle name="Date 5 31 2" xfId="3693"/>
    <cellStyle name="Date 5 32" xfId="2600"/>
    <cellStyle name="Date 5 4" xfId="519"/>
    <cellStyle name="Date 5 4 2" xfId="2784"/>
    <cellStyle name="Date 5 5" xfId="590"/>
    <cellStyle name="Date 5 5 2" xfId="2818"/>
    <cellStyle name="Date 5 6" xfId="660"/>
    <cellStyle name="Date 5 6 2" xfId="2851"/>
    <cellStyle name="Date 5 7" xfId="730"/>
    <cellStyle name="Date 5 7 2" xfId="2885"/>
    <cellStyle name="Date 5 8" xfId="798"/>
    <cellStyle name="Date 5 8 2" xfId="2918"/>
    <cellStyle name="Date 5 9" xfId="887"/>
    <cellStyle name="Date 5 9 2" xfId="2966"/>
    <cellStyle name="Date 6" xfId="203"/>
    <cellStyle name="Date 6 10" xfId="958"/>
    <cellStyle name="Date 6 10 2" xfId="3000"/>
    <cellStyle name="Date 6 11" xfId="1028"/>
    <cellStyle name="Date 6 11 2" xfId="3033"/>
    <cellStyle name="Date 6 12" xfId="1098"/>
    <cellStyle name="Date 6 12 2" xfId="3066"/>
    <cellStyle name="Date 6 13" xfId="1168"/>
    <cellStyle name="Date 6 13 2" xfId="3099"/>
    <cellStyle name="Date 6 14" xfId="1238"/>
    <cellStyle name="Date 6 14 2" xfId="3132"/>
    <cellStyle name="Date 6 15" xfId="1308"/>
    <cellStyle name="Date 6 15 2" xfId="3165"/>
    <cellStyle name="Date 6 16" xfId="1378"/>
    <cellStyle name="Date 6 16 2" xfId="3198"/>
    <cellStyle name="Date 6 17" xfId="1448"/>
    <cellStyle name="Date 6 17 2" xfId="3231"/>
    <cellStyle name="Date 6 18" xfId="1519"/>
    <cellStyle name="Date 6 18 2" xfId="3265"/>
    <cellStyle name="Date 6 19" xfId="1589"/>
    <cellStyle name="Date 6 19 2" xfId="3298"/>
    <cellStyle name="Date 6 2" xfId="380"/>
    <cellStyle name="Date 6 2 2" xfId="2719"/>
    <cellStyle name="Date 6 20" xfId="1659"/>
    <cellStyle name="Date 6 20 2" xfId="3331"/>
    <cellStyle name="Date 6 21" xfId="1729"/>
    <cellStyle name="Date 6 21 2" xfId="3364"/>
    <cellStyle name="Date 6 22" xfId="1799"/>
    <cellStyle name="Date 6 22 2" xfId="3397"/>
    <cellStyle name="Date 6 23" xfId="1869"/>
    <cellStyle name="Date 6 23 2" xfId="3430"/>
    <cellStyle name="Date 6 24" xfId="1939"/>
    <cellStyle name="Date 6 24 2" xfId="3463"/>
    <cellStyle name="Date 6 25" xfId="2009"/>
    <cellStyle name="Date 6 25 2" xfId="3496"/>
    <cellStyle name="Date 6 26" xfId="2079"/>
    <cellStyle name="Date 6 26 2" xfId="3529"/>
    <cellStyle name="Date 6 27" xfId="2149"/>
    <cellStyle name="Date 6 27 2" xfId="3562"/>
    <cellStyle name="Date 6 28" xfId="2219"/>
    <cellStyle name="Date 6 28 2" xfId="3595"/>
    <cellStyle name="Date 6 29" xfId="2289"/>
    <cellStyle name="Date 6 29 2" xfId="3628"/>
    <cellStyle name="Date 6 3" xfId="450"/>
    <cellStyle name="Date 6 3 2" xfId="2752"/>
    <cellStyle name="Date 6 30" xfId="2358"/>
    <cellStyle name="Date 6 30 2" xfId="3661"/>
    <cellStyle name="Date 6 31" xfId="2426"/>
    <cellStyle name="Date 6 31 2" xfId="3694"/>
    <cellStyle name="Date 6 32" xfId="2601"/>
    <cellStyle name="Date 6 4" xfId="520"/>
    <cellStyle name="Date 6 4 2" xfId="2785"/>
    <cellStyle name="Date 6 5" xfId="591"/>
    <cellStyle name="Date 6 5 2" xfId="2819"/>
    <cellStyle name="Date 6 6" xfId="661"/>
    <cellStyle name="Date 6 6 2" xfId="2852"/>
    <cellStyle name="Date 6 7" xfId="731"/>
    <cellStyle name="Date 6 7 2" xfId="2886"/>
    <cellStyle name="Date 6 8" xfId="799"/>
    <cellStyle name="Date 6 8 2" xfId="2919"/>
    <cellStyle name="Date 6 9" xfId="888"/>
    <cellStyle name="Date 6 9 2" xfId="2967"/>
    <cellStyle name="Date 7" xfId="204"/>
    <cellStyle name="Date 7 10" xfId="959"/>
    <cellStyle name="Date 7 10 2" xfId="3001"/>
    <cellStyle name="Date 7 11" xfId="1029"/>
    <cellStyle name="Date 7 11 2" xfId="3034"/>
    <cellStyle name="Date 7 12" xfId="1099"/>
    <cellStyle name="Date 7 12 2" xfId="3067"/>
    <cellStyle name="Date 7 13" xfId="1169"/>
    <cellStyle name="Date 7 13 2" xfId="3100"/>
    <cellStyle name="Date 7 14" xfId="1239"/>
    <cellStyle name="Date 7 14 2" xfId="3133"/>
    <cellStyle name="Date 7 15" xfId="1309"/>
    <cellStyle name="Date 7 15 2" xfId="3166"/>
    <cellStyle name="Date 7 16" xfId="1379"/>
    <cellStyle name="Date 7 16 2" xfId="3199"/>
    <cellStyle name="Date 7 17" xfId="1449"/>
    <cellStyle name="Date 7 17 2" xfId="3232"/>
    <cellStyle name="Date 7 18" xfId="1520"/>
    <cellStyle name="Date 7 18 2" xfId="3266"/>
    <cellStyle name="Date 7 19" xfId="1590"/>
    <cellStyle name="Date 7 19 2" xfId="3299"/>
    <cellStyle name="Date 7 2" xfId="381"/>
    <cellStyle name="Date 7 2 2" xfId="2720"/>
    <cellStyle name="Date 7 20" xfId="1660"/>
    <cellStyle name="Date 7 20 2" xfId="3332"/>
    <cellStyle name="Date 7 21" xfId="1730"/>
    <cellStyle name="Date 7 21 2" xfId="3365"/>
    <cellStyle name="Date 7 22" xfId="1800"/>
    <cellStyle name="Date 7 22 2" xfId="3398"/>
    <cellStyle name="Date 7 23" xfId="1870"/>
    <cellStyle name="Date 7 23 2" xfId="3431"/>
    <cellStyle name="Date 7 24" xfId="1940"/>
    <cellStyle name="Date 7 24 2" xfId="3464"/>
    <cellStyle name="Date 7 25" xfId="2010"/>
    <cellStyle name="Date 7 25 2" xfId="3497"/>
    <cellStyle name="Date 7 26" xfId="2080"/>
    <cellStyle name="Date 7 26 2" xfId="3530"/>
    <cellStyle name="Date 7 27" xfId="2150"/>
    <cellStyle name="Date 7 27 2" xfId="3563"/>
    <cellStyle name="Date 7 28" xfId="2220"/>
    <cellStyle name="Date 7 28 2" xfId="3596"/>
    <cellStyle name="Date 7 29" xfId="2290"/>
    <cellStyle name="Date 7 29 2" xfId="3629"/>
    <cellStyle name="Date 7 3" xfId="451"/>
    <cellStyle name="Date 7 3 2" xfId="2753"/>
    <cellStyle name="Date 7 30" xfId="2359"/>
    <cellStyle name="Date 7 30 2" xfId="3662"/>
    <cellStyle name="Date 7 31" xfId="2427"/>
    <cellStyle name="Date 7 31 2" xfId="3695"/>
    <cellStyle name="Date 7 32" xfId="2602"/>
    <cellStyle name="Date 7 4" xfId="521"/>
    <cellStyle name="Date 7 4 2" xfId="2786"/>
    <cellStyle name="Date 7 5" xfId="592"/>
    <cellStyle name="Date 7 5 2" xfId="2820"/>
    <cellStyle name="Date 7 6" xfId="662"/>
    <cellStyle name="Date 7 6 2" xfId="2853"/>
    <cellStyle name="Date 7 7" xfId="732"/>
    <cellStyle name="Date 7 7 2" xfId="2887"/>
    <cellStyle name="Date 7 8" xfId="800"/>
    <cellStyle name="Date 7 8 2" xfId="2920"/>
    <cellStyle name="Date 7 9" xfId="889"/>
    <cellStyle name="Date 7 9 2" xfId="2968"/>
    <cellStyle name="Date 8" xfId="205"/>
    <cellStyle name="Date 8 10" xfId="960"/>
    <cellStyle name="Date 8 10 2" xfId="3002"/>
    <cellStyle name="Date 8 11" xfId="1030"/>
    <cellStyle name="Date 8 11 2" xfId="3035"/>
    <cellStyle name="Date 8 12" xfId="1100"/>
    <cellStyle name="Date 8 12 2" xfId="3068"/>
    <cellStyle name="Date 8 13" xfId="1170"/>
    <cellStyle name="Date 8 13 2" xfId="3101"/>
    <cellStyle name="Date 8 14" xfId="1240"/>
    <cellStyle name="Date 8 14 2" xfId="3134"/>
    <cellStyle name="Date 8 15" xfId="1310"/>
    <cellStyle name="Date 8 15 2" xfId="3167"/>
    <cellStyle name="Date 8 16" xfId="1380"/>
    <cellStyle name="Date 8 16 2" xfId="3200"/>
    <cellStyle name="Date 8 17" xfId="1450"/>
    <cellStyle name="Date 8 17 2" xfId="3233"/>
    <cellStyle name="Date 8 18" xfId="1521"/>
    <cellStyle name="Date 8 18 2" xfId="3267"/>
    <cellStyle name="Date 8 19" xfId="1591"/>
    <cellStyle name="Date 8 19 2" xfId="3300"/>
    <cellStyle name="Date 8 2" xfId="382"/>
    <cellStyle name="Date 8 2 2" xfId="2721"/>
    <cellStyle name="Date 8 20" xfId="1661"/>
    <cellStyle name="Date 8 20 2" xfId="3333"/>
    <cellStyle name="Date 8 21" xfId="1731"/>
    <cellStyle name="Date 8 21 2" xfId="3366"/>
    <cellStyle name="Date 8 22" xfId="1801"/>
    <cellStyle name="Date 8 22 2" xfId="3399"/>
    <cellStyle name="Date 8 23" xfId="1871"/>
    <cellStyle name="Date 8 23 2" xfId="3432"/>
    <cellStyle name="Date 8 24" xfId="1941"/>
    <cellStyle name="Date 8 24 2" xfId="3465"/>
    <cellStyle name="Date 8 25" xfId="2011"/>
    <cellStyle name="Date 8 25 2" xfId="3498"/>
    <cellStyle name="Date 8 26" xfId="2081"/>
    <cellStyle name="Date 8 26 2" xfId="3531"/>
    <cellStyle name="Date 8 27" xfId="2151"/>
    <cellStyle name="Date 8 27 2" xfId="3564"/>
    <cellStyle name="Date 8 28" xfId="2221"/>
    <cellStyle name="Date 8 28 2" xfId="3597"/>
    <cellStyle name="Date 8 29" xfId="2291"/>
    <cellStyle name="Date 8 29 2" xfId="3630"/>
    <cellStyle name="Date 8 3" xfId="452"/>
    <cellStyle name="Date 8 3 2" xfId="2754"/>
    <cellStyle name="Date 8 30" xfId="2360"/>
    <cellStyle name="Date 8 30 2" xfId="3663"/>
    <cellStyle name="Date 8 31" xfId="2428"/>
    <cellStyle name="Date 8 31 2" xfId="3696"/>
    <cellStyle name="Date 8 32" xfId="2603"/>
    <cellStyle name="Date 8 4" xfId="522"/>
    <cellStyle name="Date 8 4 2" xfId="2787"/>
    <cellStyle name="Date 8 5" xfId="593"/>
    <cellStyle name="Date 8 5 2" xfId="2821"/>
    <cellStyle name="Date 8 6" xfId="663"/>
    <cellStyle name="Date 8 6 2" xfId="2854"/>
    <cellStyle name="Date 8 7" xfId="733"/>
    <cellStyle name="Date 8 7 2" xfId="2888"/>
    <cellStyle name="Date 8 8" xfId="801"/>
    <cellStyle name="Date 8 8 2" xfId="2921"/>
    <cellStyle name="Date 8 9" xfId="890"/>
    <cellStyle name="Date 8 9 2" xfId="2969"/>
    <cellStyle name="Date 9" xfId="206"/>
    <cellStyle name="Date 9 10" xfId="961"/>
    <cellStyle name="Date 9 10 2" xfId="3003"/>
    <cellStyle name="Date 9 11" xfId="1031"/>
    <cellStyle name="Date 9 11 2" xfId="3036"/>
    <cellStyle name="Date 9 12" xfId="1101"/>
    <cellStyle name="Date 9 12 2" xfId="3069"/>
    <cellStyle name="Date 9 13" xfId="1171"/>
    <cellStyle name="Date 9 13 2" xfId="3102"/>
    <cellStyle name="Date 9 14" xfId="1241"/>
    <cellStyle name="Date 9 14 2" xfId="3135"/>
    <cellStyle name="Date 9 15" xfId="1311"/>
    <cellStyle name="Date 9 15 2" xfId="3168"/>
    <cellStyle name="Date 9 16" xfId="1381"/>
    <cellStyle name="Date 9 16 2" xfId="3201"/>
    <cellStyle name="Date 9 17" xfId="1451"/>
    <cellStyle name="Date 9 17 2" xfId="3234"/>
    <cellStyle name="Date 9 18" xfId="1522"/>
    <cellStyle name="Date 9 18 2" xfId="3268"/>
    <cellStyle name="Date 9 19" xfId="1592"/>
    <cellStyle name="Date 9 19 2" xfId="3301"/>
    <cellStyle name="Date 9 2" xfId="383"/>
    <cellStyle name="Date 9 2 2" xfId="2722"/>
    <cellStyle name="Date 9 20" xfId="1662"/>
    <cellStyle name="Date 9 20 2" xfId="3334"/>
    <cellStyle name="Date 9 21" xfId="1732"/>
    <cellStyle name="Date 9 21 2" xfId="3367"/>
    <cellStyle name="Date 9 22" xfId="1802"/>
    <cellStyle name="Date 9 22 2" xfId="3400"/>
    <cellStyle name="Date 9 23" xfId="1872"/>
    <cellStyle name="Date 9 23 2" xfId="3433"/>
    <cellStyle name="Date 9 24" xfId="1942"/>
    <cellStyle name="Date 9 24 2" xfId="3466"/>
    <cellStyle name="Date 9 25" xfId="2012"/>
    <cellStyle name="Date 9 25 2" xfId="3499"/>
    <cellStyle name="Date 9 26" xfId="2082"/>
    <cellStyle name="Date 9 26 2" xfId="3532"/>
    <cellStyle name="Date 9 27" xfId="2152"/>
    <cellStyle name="Date 9 27 2" xfId="3565"/>
    <cellStyle name="Date 9 28" xfId="2222"/>
    <cellStyle name="Date 9 28 2" xfId="3598"/>
    <cellStyle name="Date 9 29" xfId="2292"/>
    <cellStyle name="Date 9 29 2" xfId="3631"/>
    <cellStyle name="Date 9 3" xfId="453"/>
    <cellStyle name="Date 9 3 2" xfId="2755"/>
    <cellStyle name="Date 9 30" xfId="2361"/>
    <cellStyle name="Date 9 30 2" xfId="3664"/>
    <cellStyle name="Date 9 31" xfId="2429"/>
    <cellStyle name="Date 9 31 2" xfId="3697"/>
    <cellStyle name="Date 9 32" xfId="2604"/>
    <cellStyle name="Date 9 4" xfId="523"/>
    <cellStyle name="Date 9 4 2" xfId="2788"/>
    <cellStyle name="Date 9 5" xfId="594"/>
    <cellStyle name="Date 9 5 2" xfId="2822"/>
    <cellStyle name="Date 9 6" xfId="664"/>
    <cellStyle name="Date 9 6 2" xfId="2855"/>
    <cellStyle name="Date 9 7" xfId="734"/>
    <cellStyle name="Date 9 7 2" xfId="2889"/>
    <cellStyle name="Date 9 8" xfId="802"/>
    <cellStyle name="Date 9 8 2" xfId="2922"/>
    <cellStyle name="Date 9 9" xfId="891"/>
    <cellStyle name="Date 9 9 2" xfId="2970"/>
    <cellStyle name="Explanatory Text" xfId="36"/>
    <cellStyle name="Explanatory Text 2" xfId="2492"/>
    <cellStyle name="Fixed" xfId="156"/>
    <cellStyle name="Fixed 10" xfId="207"/>
    <cellStyle name="Fixed 10 10" xfId="963"/>
    <cellStyle name="Fixed 10 11" xfId="1033"/>
    <cellStyle name="Fixed 10 12" xfId="1103"/>
    <cellStyle name="Fixed 10 13" xfId="1173"/>
    <cellStyle name="Fixed 10 14" xfId="1243"/>
    <cellStyle name="Fixed 10 15" xfId="1313"/>
    <cellStyle name="Fixed 10 16" xfId="1383"/>
    <cellStyle name="Fixed 10 17" xfId="1453"/>
    <cellStyle name="Fixed 10 18" xfId="1524"/>
    <cellStyle name="Fixed 10 19" xfId="1594"/>
    <cellStyle name="Fixed 10 2" xfId="385"/>
    <cellStyle name="Fixed 10 20" xfId="1664"/>
    <cellStyle name="Fixed 10 21" xfId="1734"/>
    <cellStyle name="Fixed 10 22" xfId="1804"/>
    <cellStyle name="Fixed 10 23" xfId="1874"/>
    <cellStyle name="Fixed 10 24" xfId="1944"/>
    <cellStyle name="Fixed 10 25" xfId="2014"/>
    <cellStyle name="Fixed 10 26" xfId="2084"/>
    <cellStyle name="Fixed 10 27" xfId="2154"/>
    <cellStyle name="Fixed 10 28" xfId="2224"/>
    <cellStyle name="Fixed 10 29" xfId="2294"/>
    <cellStyle name="Fixed 10 3" xfId="455"/>
    <cellStyle name="Fixed 10 30" xfId="2363"/>
    <cellStyle name="Fixed 10 31" xfId="2431"/>
    <cellStyle name="Fixed 10 4" xfId="525"/>
    <cellStyle name="Fixed 10 5" xfId="596"/>
    <cellStyle name="Fixed 10 6" xfId="666"/>
    <cellStyle name="Fixed 10 7" xfId="736"/>
    <cellStyle name="Fixed 10 8" xfId="804"/>
    <cellStyle name="Fixed 10 9" xfId="893"/>
    <cellStyle name="Fixed 11" xfId="208"/>
    <cellStyle name="Fixed 11 10" xfId="964"/>
    <cellStyle name="Fixed 11 11" xfId="1034"/>
    <cellStyle name="Fixed 11 12" xfId="1104"/>
    <cellStyle name="Fixed 11 13" xfId="1174"/>
    <cellStyle name="Fixed 11 14" xfId="1244"/>
    <cellStyle name="Fixed 11 15" xfId="1314"/>
    <cellStyle name="Fixed 11 16" xfId="1384"/>
    <cellStyle name="Fixed 11 17" xfId="1454"/>
    <cellStyle name="Fixed 11 18" xfId="1525"/>
    <cellStyle name="Fixed 11 19" xfId="1595"/>
    <cellStyle name="Fixed 11 2" xfId="386"/>
    <cellStyle name="Fixed 11 20" xfId="1665"/>
    <cellStyle name="Fixed 11 21" xfId="1735"/>
    <cellStyle name="Fixed 11 22" xfId="1805"/>
    <cellStyle name="Fixed 11 23" xfId="1875"/>
    <cellStyle name="Fixed 11 24" xfId="1945"/>
    <cellStyle name="Fixed 11 25" xfId="2015"/>
    <cellStyle name="Fixed 11 26" xfId="2085"/>
    <cellStyle name="Fixed 11 27" xfId="2155"/>
    <cellStyle name="Fixed 11 28" xfId="2225"/>
    <cellStyle name="Fixed 11 29" xfId="2295"/>
    <cellStyle name="Fixed 11 3" xfId="456"/>
    <cellStyle name="Fixed 11 30" xfId="2364"/>
    <cellStyle name="Fixed 11 31" xfId="2432"/>
    <cellStyle name="Fixed 11 4" xfId="526"/>
    <cellStyle name="Fixed 11 5" xfId="597"/>
    <cellStyle name="Fixed 11 6" xfId="667"/>
    <cellStyle name="Fixed 11 7" xfId="737"/>
    <cellStyle name="Fixed 11 8" xfId="805"/>
    <cellStyle name="Fixed 11 9" xfId="894"/>
    <cellStyle name="Fixed 12" xfId="209"/>
    <cellStyle name="Fixed 12 10" xfId="965"/>
    <cellStyle name="Fixed 12 11" xfId="1035"/>
    <cellStyle name="Fixed 12 12" xfId="1105"/>
    <cellStyle name="Fixed 12 13" xfId="1175"/>
    <cellStyle name="Fixed 12 14" xfId="1245"/>
    <cellStyle name="Fixed 12 15" xfId="1315"/>
    <cellStyle name="Fixed 12 16" xfId="1385"/>
    <cellStyle name="Fixed 12 17" xfId="1455"/>
    <cellStyle name="Fixed 12 18" xfId="1526"/>
    <cellStyle name="Fixed 12 19" xfId="1596"/>
    <cellStyle name="Fixed 12 2" xfId="387"/>
    <cellStyle name="Fixed 12 20" xfId="1666"/>
    <cellStyle name="Fixed 12 21" xfId="1736"/>
    <cellStyle name="Fixed 12 22" xfId="1806"/>
    <cellStyle name="Fixed 12 23" xfId="1876"/>
    <cellStyle name="Fixed 12 24" xfId="1946"/>
    <cellStyle name="Fixed 12 25" xfId="2016"/>
    <cellStyle name="Fixed 12 26" xfId="2086"/>
    <cellStyle name="Fixed 12 27" xfId="2156"/>
    <cellStyle name="Fixed 12 28" xfId="2226"/>
    <cellStyle name="Fixed 12 29" xfId="2296"/>
    <cellStyle name="Fixed 12 3" xfId="457"/>
    <cellStyle name="Fixed 12 30" xfId="2365"/>
    <cellStyle name="Fixed 12 31" xfId="2433"/>
    <cellStyle name="Fixed 12 4" xfId="527"/>
    <cellStyle name="Fixed 12 5" xfId="598"/>
    <cellStyle name="Fixed 12 6" xfId="668"/>
    <cellStyle name="Fixed 12 7" xfId="738"/>
    <cellStyle name="Fixed 12 8" xfId="806"/>
    <cellStyle name="Fixed 12 9" xfId="895"/>
    <cellStyle name="Fixed 13" xfId="210"/>
    <cellStyle name="Fixed 13 10" xfId="966"/>
    <cellStyle name="Fixed 13 11" xfId="1036"/>
    <cellStyle name="Fixed 13 12" xfId="1106"/>
    <cellStyle name="Fixed 13 13" xfId="1176"/>
    <cellStyle name="Fixed 13 14" xfId="1246"/>
    <cellStyle name="Fixed 13 15" xfId="1316"/>
    <cellStyle name="Fixed 13 16" xfId="1386"/>
    <cellStyle name="Fixed 13 17" xfId="1456"/>
    <cellStyle name="Fixed 13 18" xfId="1527"/>
    <cellStyle name="Fixed 13 19" xfId="1597"/>
    <cellStyle name="Fixed 13 2" xfId="388"/>
    <cellStyle name="Fixed 13 20" xfId="1667"/>
    <cellStyle name="Fixed 13 21" xfId="1737"/>
    <cellStyle name="Fixed 13 22" xfId="1807"/>
    <cellStyle name="Fixed 13 23" xfId="1877"/>
    <cellStyle name="Fixed 13 24" xfId="1947"/>
    <cellStyle name="Fixed 13 25" xfId="2017"/>
    <cellStyle name="Fixed 13 26" xfId="2087"/>
    <cellStyle name="Fixed 13 27" xfId="2157"/>
    <cellStyle name="Fixed 13 28" xfId="2227"/>
    <cellStyle name="Fixed 13 29" xfId="2297"/>
    <cellStyle name="Fixed 13 3" xfId="458"/>
    <cellStyle name="Fixed 13 30" xfId="2366"/>
    <cellStyle name="Fixed 13 31" xfId="2434"/>
    <cellStyle name="Fixed 13 4" xfId="528"/>
    <cellStyle name="Fixed 13 5" xfId="599"/>
    <cellStyle name="Fixed 13 6" xfId="669"/>
    <cellStyle name="Fixed 13 7" xfId="739"/>
    <cellStyle name="Fixed 13 8" xfId="807"/>
    <cellStyle name="Fixed 13 9" xfId="896"/>
    <cellStyle name="Fixed 14" xfId="384"/>
    <cellStyle name="Fixed 15" xfId="454"/>
    <cellStyle name="Fixed 16" xfId="524"/>
    <cellStyle name="Fixed 17" xfId="595"/>
    <cellStyle name="Fixed 18" xfId="665"/>
    <cellStyle name="Fixed 19" xfId="735"/>
    <cellStyle name="Fixed 2" xfId="211"/>
    <cellStyle name="Fixed 2 2" xfId="255"/>
    <cellStyle name="Fixed 2 3" xfId="256"/>
    <cellStyle name="Fixed 20" xfId="803"/>
    <cellStyle name="Fixed 21" xfId="892"/>
    <cellStyle name="Fixed 22" xfId="962"/>
    <cellStyle name="Fixed 23" xfId="1032"/>
    <cellStyle name="Fixed 24" xfId="1102"/>
    <cellStyle name="Fixed 25" xfId="1172"/>
    <cellStyle name="Fixed 26" xfId="1242"/>
    <cellStyle name="Fixed 27" xfId="1312"/>
    <cellStyle name="Fixed 28" xfId="1382"/>
    <cellStyle name="Fixed 29" xfId="1452"/>
    <cellStyle name="Fixed 3" xfId="212"/>
    <cellStyle name="Fixed 3 10" xfId="968"/>
    <cellStyle name="Fixed 3 11" xfId="1038"/>
    <cellStyle name="Fixed 3 12" xfId="1108"/>
    <cellStyle name="Fixed 3 13" xfId="1178"/>
    <cellStyle name="Fixed 3 14" xfId="1248"/>
    <cellStyle name="Fixed 3 15" xfId="1318"/>
    <cellStyle name="Fixed 3 16" xfId="1388"/>
    <cellStyle name="Fixed 3 17" xfId="1458"/>
    <cellStyle name="Fixed 3 18" xfId="1529"/>
    <cellStyle name="Fixed 3 19" xfId="1599"/>
    <cellStyle name="Fixed 3 2" xfId="390"/>
    <cellStyle name="Fixed 3 20" xfId="1669"/>
    <cellStyle name="Fixed 3 21" xfId="1739"/>
    <cellStyle name="Fixed 3 22" xfId="1809"/>
    <cellStyle name="Fixed 3 23" xfId="1879"/>
    <cellStyle name="Fixed 3 24" xfId="1949"/>
    <cellStyle name="Fixed 3 25" xfId="2019"/>
    <cellStyle name="Fixed 3 26" xfId="2089"/>
    <cellStyle name="Fixed 3 27" xfId="2159"/>
    <cellStyle name="Fixed 3 28" xfId="2229"/>
    <cellStyle name="Fixed 3 29" xfId="2299"/>
    <cellStyle name="Fixed 3 3" xfId="460"/>
    <cellStyle name="Fixed 3 30" xfId="2368"/>
    <cellStyle name="Fixed 3 31" xfId="2435"/>
    <cellStyle name="Fixed 3 4" xfId="530"/>
    <cellStyle name="Fixed 3 5" xfId="601"/>
    <cellStyle name="Fixed 3 6" xfId="671"/>
    <cellStyle name="Fixed 3 7" xfId="741"/>
    <cellStyle name="Fixed 3 8" xfId="808"/>
    <cellStyle name="Fixed 3 9" xfId="898"/>
    <cellStyle name="Fixed 30" xfId="1523"/>
    <cellStyle name="Fixed 31" xfId="1593"/>
    <cellStyle name="Fixed 32" xfId="1663"/>
    <cellStyle name="Fixed 33" xfId="1733"/>
    <cellStyle name="Fixed 34" xfId="1803"/>
    <cellStyle name="Fixed 35" xfId="1873"/>
    <cellStyle name="Fixed 36" xfId="1943"/>
    <cellStyle name="Fixed 37" xfId="2013"/>
    <cellStyle name="Fixed 38" xfId="2083"/>
    <cellStyle name="Fixed 39" xfId="2153"/>
    <cellStyle name="Fixed 4" xfId="213"/>
    <cellStyle name="Fixed 4 10" xfId="969"/>
    <cellStyle name="Fixed 4 11" xfId="1039"/>
    <cellStyle name="Fixed 4 12" xfId="1109"/>
    <cellStyle name="Fixed 4 13" xfId="1179"/>
    <cellStyle name="Fixed 4 14" xfId="1249"/>
    <cellStyle name="Fixed 4 15" xfId="1319"/>
    <cellStyle name="Fixed 4 16" xfId="1389"/>
    <cellStyle name="Fixed 4 17" xfId="1459"/>
    <cellStyle name="Fixed 4 18" xfId="1530"/>
    <cellStyle name="Fixed 4 19" xfId="1600"/>
    <cellStyle name="Fixed 4 2" xfId="391"/>
    <cellStyle name="Fixed 4 20" xfId="1670"/>
    <cellStyle name="Fixed 4 21" xfId="1740"/>
    <cellStyle name="Fixed 4 22" xfId="1810"/>
    <cellStyle name="Fixed 4 23" xfId="1880"/>
    <cellStyle name="Fixed 4 24" xfId="1950"/>
    <cellStyle name="Fixed 4 25" xfId="2020"/>
    <cellStyle name="Fixed 4 26" xfId="2090"/>
    <cellStyle name="Fixed 4 27" xfId="2160"/>
    <cellStyle name="Fixed 4 28" xfId="2230"/>
    <cellStyle name="Fixed 4 29" xfId="2300"/>
    <cellStyle name="Fixed 4 3" xfId="461"/>
    <cellStyle name="Fixed 4 30" xfId="2369"/>
    <cellStyle name="Fixed 4 31" xfId="2436"/>
    <cellStyle name="Fixed 4 4" xfId="531"/>
    <cellStyle name="Fixed 4 5" xfId="602"/>
    <cellStyle name="Fixed 4 6" xfId="672"/>
    <cellStyle name="Fixed 4 7" xfId="742"/>
    <cellStyle name="Fixed 4 8" xfId="809"/>
    <cellStyle name="Fixed 4 9" xfId="899"/>
    <cellStyle name="Fixed 40" xfId="2223"/>
    <cellStyle name="Fixed 41" xfId="2293"/>
    <cellStyle name="Fixed 42" xfId="2362"/>
    <cellStyle name="Fixed 43" xfId="2430"/>
    <cellStyle name="Fixed 5" xfId="214"/>
    <cellStyle name="Fixed 5 10" xfId="970"/>
    <cellStyle name="Fixed 5 11" xfId="1040"/>
    <cellStyle name="Fixed 5 12" xfId="1110"/>
    <cellStyle name="Fixed 5 13" xfId="1180"/>
    <cellStyle name="Fixed 5 14" xfId="1250"/>
    <cellStyle name="Fixed 5 15" xfId="1320"/>
    <cellStyle name="Fixed 5 16" xfId="1390"/>
    <cellStyle name="Fixed 5 17" xfId="1460"/>
    <cellStyle name="Fixed 5 18" xfId="1531"/>
    <cellStyle name="Fixed 5 19" xfId="1601"/>
    <cellStyle name="Fixed 5 2" xfId="392"/>
    <cellStyle name="Fixed 5 20" xfId="1671"/>
    <cellStyle name="Fixed 5 21" xfId="1741"/>
    <cellStyle name="Fixed 5 22" xfId="1811"/>
    <cellStyle name="Fixed 5 23" xfId="1881"/>
    <cellStyle name="Fixed 5 24" xfId="1951"/>
    <cellStyle name="Fixed 5 25" xfId="2021"/>
    <cellStyle name="Fixed 5 26" xfId="2091"/>
    <cellStyle name="Fixed 5 27" xfId="2161"/>
    <cellStyle name="Fixed 5 28" xfId="2231"/>
    <cellStyle name="Fixed 5 29" xfId="2301"/>
    <cellStyle name="Fixed 5 3" xfId="462"/>
    <cellStyle name="Fixed 5 30" xfId="2370"/>
    <cellStyle name="Fixed 5 31" xfId="2437"/>
    <cellStyle name="Fixed 5 4" xfId="532"/>
    <cellStyle name="Fixed 5 5" xfId="603"/>
    <cellStyle name="Fixed 5 6" xfId="673"/>
    <cellStyle name="Fixed 5 7" xfId="743"/>
    <cellStyle name="Fixed 5 8" xfId="810"/>
    <cellStyle name="Fixed 5 9" xfId="900"/>
    <cellStyle name="Fixed 6" xfId="215"/>
    <cellStyle name="Fixed 6 10" xfId="971"/>
    <cellStyle name="Fixed 6 11" xfId="1041"/>
    <cellStyle name="Fixed 6 12" xfId="1111"/>
    <cellStyle name="Fixed 6 13" xfId="1181"/>
    <cellStyle name="Fixed 6 14" xfId="1251"/>
    <cellStyle name="Fixed 6 15" xfId="1321"/>
    <cellStyle name="Fixed 6 16" xfId="1391"/>
    <cellStyle name="Fixed 6 17" xfId="1461"/>
    <cellStyle name="Fixed 6 18" xfId="1532"/>
    <cellStyle name="Fixed 6 19" xfId="1602"/>
    <cellStyle name="Fixed 6 2" xfId="393"/>
    <cellStyle name="Fixed 6 20" xfId="1672"/>
    <cellStyle name="Fixed 6 21" xfId="1742"/>
    <cellStyle name="Fixed 6 22" xfId="1812"/>
    <cellStyle name="Fixed 6 23" xfId="1882"/>
    <cellStyle name="Fixed 6 24" xfId="1952"/>
    <cellStyle name="Fixed 6 25" xfId="2022"/>
    <cellStyle name="Fixed 6 26" xfId="2092"/>
    <cellStyle name="Fixed 6 27" xfId="2162"/>
    <cellStyle name="Fixed 6 28" xfId="2232"/>
    <cellStyle name="Fixed 6 29" xfId="2302"/>
    <cellStyle name="Fixed 6 3" xfId="463"/>
    <cellStyle name="Fixed 6 30" xfId="2371"/>
    <cellStyle name="Fixed 6 31" xfId="2438"/>
    <cellStyle name="Fixed 6 4" xfId="533"/>
    <cellStyle name="Fixed 6 5" xfId="604"/>
    <cellStyle name="Fixed 6 6" xfId="674"/>
    <cellStyle name="Fixed 6 7" xfId="744"/>
    <cellStyle name="Fixed 6 8" xfId="811"/>
    <cellStyle name="Fixed 6 9" xfId="901"/>
    <cellStyle name="Fixed 7" xfId="216"/>
    <cellStyle name="Fixed 7 10" xfId="972"/>
    <cellStyle name="Fixed 7 11" xfId="1042"/>
    <cellStyle name="Fixed 7 12" xfId="1112"/>
    <cellStyle name="Fixed 7 13" xfId="1182"/>
    <cellStyle name="Fixed 7 14" xfId="1252"/>
    <cellStyle name="Fixed 7 15" xfId="1322"/>
    <cellStyle name="Fixed 7 16" xfId="1392"/>
    <cellStyle name="Fixed 7 17" xfId="1462"/>
    <cellStyle name="Fixed 7 18" xfId="1533"/>
    <cellStyle name="Fixed 7 19" xfId="1603"/>
    <cellStyle name="Fixed 7 2" xfId="394"/>
    <cellStyle name="Fixed 7 20" xfId="1673"/>
    <cellStyle name="Fixed 7 21" xfId="1743"/>
    <cellStyle name="Fixed 7 22" xfId="1813"/>
    <cellStyle name="Fixed 7 23" xfId="1883"/>
    <cellStyle name="Fixed 7 24" xfId="1953"/>
    <cellStyle name="Fixed 7 25" xfId="2023"/>
    <cellStyle name="Fixed 7 26" xfId="2093"/>
    <cellStyle name="Fixed 7 27" xfId="2163"/>
    <cellStyle name="Fixed 7 28" xfId="2233"/>
    <cellStyle name="Fixed 7 29" xfId="2303"/>
    <cellStyle name="Fixed 7 3" xfId="464"/>
    <cellStyle name="Fixed 7 30" xfId="2372"/>
    <cellStyle name="Fixed 7 31" xfId="2439"/>
    <cellStyle name="Fixed 7 4" xfId="534"/>
    <cellStyle name="Fixed 7 5" xfId="605"/>
    <cellStyle name="Fixed 7 6" xfId="675"/>
    <cellStyle name="Fixed 7 7" xfId="745"/>
    <cellStyle name="Fixed 7 8" xfId="812"/>
    <cellStyle name="Fixed 7 9" xfId="902"/>
    <cellStyle name="Fixed 8" xfId="217"/>
    <cellStyle name="Fixed 8 10" xfId="973"/>
    <cellStyle name="Fixed 8 11" xfId="1043"/>
    <cellStyle name="Fixed 8 12" xfId="1113"/>
    <cellStyle name="Fixed 8 13" xfId="1183"/>
    <cellStyle name="Fixed 8 14" xfId="1253"/>
    <cellStyle name="Fixed 8 15" xfId="1323"/>
    <cellStyle name="Fixed 8 16" xfId="1393"/>
    <cellStyle name="Fixed 8 17" xfId="1463"/>
    <cellStyle name="Fixed 8 18" xfId="1534"/>
    <cellStyle name="Fixed 8 19" xfId="1604"/>
    <cellStyle name="Fixed 8 2" xfId="395"/>
    <cellStyle name="Fixed 8 20" xfId="1674"/>
    <cellStyle name="Fixed 8 21" xfId="1744"/>
    <cellStyle name="Fixed 8 22" xfId="1814"/>
    <cellStyle name="Fixed 8 23" xfId="1884"/>
    <cellStyle name="Fixed 8 24" xfId="1954"/>
    <cellStyle name="Fixed 8 25" xfId="2024"/>
    <cellStyle name="Fixed 8 26" xfId="2094"/>
    <cellStyle name="Fixed 8 27" xfId="2164"/>
    <cellStyle name="Fixed 8 28" xfId="2234"/>
    <cellStyle name="Fixed 8 29" xfId="2304"/>
    <cellStyle name="Fixed 8 3" xfId="465"/>
    <cellStyle name="Fixed 8 30" xfId="2373"/>
    <cellStyle name="Fixed 8 31" xfId="2440"/>
    <cellStyle name="Fixed 8 4" xfId="535"/>
    <cellStyle name="Fixed 8 5" xfId="606"/>
    <cellStyle name="Fixed 8 6" xfId="676"/>
    <cellStyle name="Fixed 8 7" xfId="746"/>
    <cellStyle name="Fixed 8 8" xfId="813"/>
    <cellStyle name="Fixed 8 9" xfId="903"/>
    <cellStyle name="Fixed 9" xfId="218"/>
    <cellStyle name="Fixed 9 10" xfId="974"/>
    <cellStyle name="Fixed 9 11" xfId="1044"/>
    <cellStyle name="Fixed 9 12" xfId="1114"/>
    <cellStyle name="Fixed 9 13" xfId="1184"/>
    <cellStyle name="Fixed 9 14" xfId="1254"/>
    <cellStyle name="Fixed 9 15" xfId="1324"/>
    <cellStyle name="Fixed 9 16" xfId="1394"/>
    <cellStyle name="Fixed 9 17" xfId="1464"/>
    <cellStyle name="Fixed 9 18" xfId="1535"/>
    <cellStyle name="Fixed 9 19" xfId="1605"/>
    <cellStyle name="Fixed 9 2" xfId="396"/>
    <cellStyle name="Fixed 9 20" xfId="1675"/>
    <cellStyle name="Fixed 9 21" xfId="1745"/>
    <cellStyle name="Fixed 9 22" xfId="1815"/>
    <cellStyle name="Fixed 9 23" xfId="1885"/>
    <cellStyle name="Fixed 9 24" xfId="1955"/>
    <cellStyle name="Fixed 9 25" xfId="2025"/>
    <cellStyle name="Fixed 9 26" xfId="2095"/>
    <cellStyle name="Fixed 9 27" xfId="2165"/>
    <cellStyle name="Fixed 9 28" xfId="2235"/>
    <cellStyle name="Fixed 9 29" xfId="2305"/>
    <cellStyle name="Fixed 9 3" xfId="466"/>
    <cellStyle name="Fixed 9 30" xfId="2374"/>
    <cellStyle name="Fixed 9 31" xfId="2441"/>
    <cellStyle name="Fixed 9 4" xfId="536"/>
    <cellStyle name="Fixed 9 5" xfId="607"/>
    <cellStyle name="Fixed 9 6" xfId="677"/>
    <cellStyle name="Fixed 9 7" xfId="747"/>
    <cellStyle name="Fixed 9 8" xfId="814"/>
    <cellStyle name="Fixed 9 9" xfId="904"/>
    <cellStyle name="Good" xfId="37"/>
    <cellStyle name="Good 2" xfId="2493"/>
    <cellStyle name="Grey" xfId="38"/>
    <cellStyle name="Heading 1" xfId="39"/>
    <cellStyle name="Heading 1 2" xfId="2494"/>
    <cellStyle name="Heading 2" xfId="40"/>
    <cellStyle name="Heading 2 2" xfId="2495"/>
    <cellStyle name="Heading 3" xfId="41"/>
    <cellStyle name="Heading 3 2" xfId="2496"/>
    <cellStyle name="Heading 4" xfId="42"/>
    <cellStyle name="Heading 4 2" xfId="2497"/>
    <cellStyle name="Hyperlink 2" xfId="43"/>
    <cellStyle name="Hyperlink 2 10" xfId="44"/>
    <cellStyle name="Hyperlink 2 10 2" xfId="2499"/>
    <cellStyle name="Hyperlink 2 11" xfId="45"/>
    <cellStyle name="Hyperlink 2 11 2" xfId="2500"/>
    <cellStyle name="Hyperlink 2 12" xfId="46"/>
    <cellStyle name="Hyperlink 2 12 2" xfId="2501"/>
    <cellStyle name="Hyperlink 2 13" xfId="47"/>
    <cellStyle name="Hyperlink 2 13 2" xfId="2502"/>
    <cellStyle name="Hyperlink 2 14" xfId="48"/>
    <cellStyle name="Hyperlink 2 14 2" xfId="2503"/>
    <cellStyle name="Hyperlink 2 15" xfId="49"/>
    <cellStyle name="Hyperlink 2 15 2" xfId="2504"/>
    <cellStyle name="Hyperlink 2 16" xfId="50"/>
    <cellStyle name="Hyperlink 2 16 2" xfId="2505"/>
    <cellStyle name="Hyperlink 2 17" xfId="51"/>
    <cellStyle name="Hyperlink 2 17 2" xfId="2506"/>
    <cellStyle name="Hyperlink 2 18" xfId="2498"/>
    <cellStyle name="Hyperlink 2 2" xfId="52"/>
    <cellStyle name="Hyperlink 2 2 2" xfId="2507"/>
    <cellStyle name="Hyperlink 2 3" xfId="53"/>
    <cellStyle name="Hyperlink 2 3 2" xfId="2508"/>
    <cellStyle name="Hyperlink 2 4" xfId="54"/>
    <cellStyle name="Hyperlink 2 4 2" xfId="2509"/>
    <cellStyle name="Hyperlink 2 5" xfId="55"/>
    <cellStyle name="Hyperlink 2 5 2" xfId="2510"/>
    <cellStyle name="Hyperlink 2 6" xfId="56"/>
    <cellStyle name="Hyperlink 2 6 2" xfId="2511"/>
    <cellStyle name="Hyperlink 2 7" xfId="57"/>
    <cellStyle name="Hyperlink 2 7 2" xfId="2512"/>
    <cellStyle name="Hyperlink 2 8" xfId="58"/>
    <cellStyle name="Hyperlink 2 8 2" xfId="2513"/>
    <cellStyle name="Hyperlink 2 9" xfId="59"/>
    <cellStyle name="Hyperlink 2 9 2" xfId="2514"/>
    <cellStyle name="Iau?iue_CREW_RUS" xfId="60"/>
    <cellStyle name="Îáű÷íűé_CREW_RUS" xfId="61"/>
    <cellStyle name="Îáû÷íûé_Em'cy Team " xfId="62"/>
    <cellStyle name="Input" xfId="63"/>
    <cellStyle name="Input [yellow]" xfId="64"/>
    <cellStyle name="Input [yellow] 10" xfId="3990"/>
    <cellStyle name="Input [yellow] 11" xfId="3938"/>
    <cellStyle name="Input [yellow] 12" xfId="4499"/>
    <cellStyle name="Input [yellow] 13" xfId="4069"/>
    <cellStyle name="Input [yellow] 14" xfId="3989"/>
    <cellStyle name="Input [yellow] 15" xfId="4132"/>
    <cellStyle name="Input [yellow] 16" xfId="4170"/>
    <cellStyle name="Input [yellow] 17" xfId="3773"/>
    <cellStyle name="Input [yellow] 2" xfId="335"/>
    <cellStyle name="Input [yellow] 2 10" xfId="4391"/>
    <cellStyle name="Input [yellow] 2 11" xfId="4126"/>
    <cellStyle name="Input [yellow] 2 12" xfId="3945"/>
    <cellStyle name="Input [yellow] 2 13" xfId="4303"/>
    <cellStyle name="Input [yellow] 2 14" xfId="4330"/>
    <cellStyle name="Input [yellow] 2 15" xfId="4056"/>
    <cellStyle name="Input [yellow] 2 16" xfId="4353"/>
    <cellStyle name="Input [yellow] 2 2" xfId="852"/>
    <cellStyle name="Input [yellow] 2 3" xfId="2701"/>
    <cellStyle name="Input [yellow] 2 3 10" xfId="3898"/>
    <cellStyle name="Input [yellow] 2 3 11" xfId="3952"/>
    <cellStyle name="Input [yellow] 2 3 12" xfId="4282"/>
    <cellStyle name="Input [yellow] 2 3 13" xfId="4191"/>
    <cellStyle name="Input [yellow] 2 3 14" xfId="4072"/>
    <cellStyle name="Input [yellow] 2 3 2" xfId="3743"/>
    <cellStyle name="Input [yellow] 2 3 3" xfId="4249"/>
    <cellStyle name="Input [yellow] 2 3 4" xfId="4143"/>
    <cellStyle name="Input [yellow] 2 3 5" xfId="4332"/>
    <cellStyle name="Input [yellow] 2 3 6" xfId="3763"/>
    <cellStyle name="Input [yellow] 2 3 7" xfId="3859"/>
    <cellStyle name="Input [yellow] 2 3 8" xfId="3834"/>
    <cellStyle name="Input [yellow] 2 3 9" xfId="4107"/>
    <cellStyle name="Input [yellow] 2 4" xfId="3734"/>
    <cellStyle name="Input [yellow] 2 5" xfId="3791"/>
    <cellStyle name="Input [yellow] 2 6" xfId="4283"/>
    <cellStyle name="Input [yellow] 2 7" xfId="3943"/>
    <cellStyle name="Input [yellow] 2 8" xfId="4386"/>
    <cellStyle name="Input [yellow] 2 9" xfId="4130"/>
    <cellStyle name="Input [yellow] 3" xfId="839"/>
    <cellStyle name="Input [yellow] 3 10" xfId="3985"/>
    <cellStyle name="Input [yellow] 3 11" xfId="4052"/>
    <cellStyle name="Input [yellow] 3 12" xfId="3970"/>
    <cellStyle name="Input [yellow] 3 13" xfId="4039"/>
    <cellStyle name="Input [yellow] 3 14" xfId="3944"/>
    <cellStyle name="Input [yellow] 3 15" xfId="4294"/>
    <cellStyle name="Input [yellow] 3 2" xfId="2946"/>
    <cellStyle name="Input [yellow] 3 2 10" xfId="4202"/>
    <cellStyle name="Input [yellow] 3 2 11" xfId="3969"/>
    <cellStyle name="Input [yellow] 3 2 12" xfId="4204"/>
    <cellStyle name="Input [yellow] 3 2 13" xfId="4413"/>
    <cellStyle name="Input [yellow] 3 2 14" xfId="4207"/>
    <cellStyle name="Input [yellow] 3 2 2" xfId="3744"/>
    <cellStyle name="Input [yellow] 3 2 3" xfId="4286"/>
    <cellStyle name="Input [yellow] 3 2 4" xfId="4042"/>
    <cellStyle name="Input [yellow] 3 2 5" xfId="4263"/>
    <cellStyle name="Input [yellow] 3 2 6" xfId="4095"/>
    <cellStyle name="Input [yellow] 3 2 7" xfId="3827"/>
    <cellStyle name="Input [yellow] 3 2 8" xfId="4192"/>
    <cellStyle name="Input [yellow] 3 2 9" xfId="4106"/>
    <cellStyle name="Input [yellow] 3 3" xfId="3735"/>
    <cellStyle name="Input [yellow] 3 4" xfId="3897"/>
    <cellStyle name="Input [yellow] 3 5" xfId="3886"/>
    <cellStyle name="Input [yellow] 3 6" xfId="3933"/>
    <cellStyle name="Input [yellow] 3 7" xfId="4098"/>
    <cellStyle name="Input [yellow] 3 8" xfId="3955"/>
    <cellStyle name="Input [yellow] 3 9" xfId="4229"/>
    <cellStyle name="Input [yellow] 4" xfId="2516"/>
    <cellStyle name="Input [yellow] 4 10" xfId="3913"/>
    <cellStyle name="Input [yellow] 4 11" xfId="4279"/>
    <cellStyle name="Input [yellow] 4 12" xfId="4316"/>
    <cellStyle name="Input [yellow] 4 13" xfId="3873"/>
    <cellStyle name="Input [yellow] 4 14" xfId="4361"/>
    <cellStyle name="Input [yellow] 4 2" xfId="3739"/>
    <cellStyle name="Input [yellow] 4 3" xfId="4214"/>
    <cellStyle name="Input [yellow] 4 4" xfId="3911"/>
    <cellStyle name="Input [yellow] 4 5" xfId="4025"/>
    <cellStyle name="Input [yellow] 4 6" xfId="4083"/>
    <cellStyle name="Input [yellow] 4 7" xfId="4194"/>
    <cellStyle name="Input [yellow] 4 8" xfId="4466"/>
    <cellStyle name="Input [yellow] 4 9" xfId="4343"/>
    <cellStyle name="Input [yellow] 5" xfId="3721"/>
    <cellStyle name="Input [yellow] 6" xfId="3759"/>
    <cellStyle name="Input [yellow] 7" xfId="4243"/>
    <cellStyle name="Input [yellow] 8" xfId="4321"/>
    <cellStyle name="Input [yellow] 9" xfId="4372"/>
    <cellStyle name="Input 2" xfId="334"/>
    <cellStyle name="Input 2 10" xfId="4226"/>
    <cellStyle name="Input 2 11" xfId="4441"/>
    <cellStyle name="Input 2 12" xfId="4096"/>
    <cellStyle name="Input 2 13" xfId="4351"/>
    <cellStyle name="Input 2 2" xfId="2700"/>
    <cellStyle name="Input 2 2 10" xfId="3776"/>
    <cellStyle name="Input 2 2 11" xfId="4211"/>
    <cellStyle name="Input 2 2 12" xfId="3805"/>
    <cellStyle name="Input 2 2 2" xfId="4379"/>
    <cellStyle name="Input 2 2 3" xfId="4398"/>
    <cellStyle name="Input 2 2 4" xfId="4131"/>
    <cellStyle name="Input 2 2 5" xfId="3833"/>
    <cellStyle name="Input 2 2 6" xfId="4103"/>
    <cellStyle name="Input 2 2 7" xfId="3954"/>
    <cellStyle name="Input 2 2 8" xfId="3869"/>
    <cellStyle name="Input 2 2 9" xfId="4183"/>
    <cellStyle name="Input 2 3" xfId="3926"/>
    <cellStyle name="Input 2 4" xfId="3849"/>
    <cellStyle name="Input 2 5" xfId="3906"/>
    <cellStyle name="Input 2 6" xfId="4252"/>
    <cellStyle name="Input 2 7" xfId="3905"/>
    <cellStyle name="Input 2 8" xfId="4222"/>
    <cellStyle name="Input 2 9" xfId="4144"/>
    <cellStyle name="Input 3" xfId="838"/>
    <cellStyle name="Input 3 10" xfId="4031"/>
    <cellStyle name="Input 3 11" xfId="3879"/>
    <cellStyle name="Input 3 12" xfId="4401"/>
    <cellStyle name="Input 3 13" xfId="4362"/>
    <cellStyle name="Input 3 2" xfId="2945"/>
    <cellStyle name="Input 3 2 10" xfId="4339"/>
    <cellStyle name="Input 3 2 11" xfId="4443"/>
    <cellStyle name="Input 3 2 12" xfId="4381"/>
    <cellStyle name="Input 3 2 2" xfId="3799"/>
    <cellStyle name="Input 3 2 3" xfId="4201"/>
    <cellStyle name="Input 3 2 4" xfId="4298"/>
    <cellStyle name="Input 3 2 5" xfId="4073"/>
    <cellStyle name="Input 3 2 6" xfId="3968"/>
    <cellStyle name="Input 3 2 7" xfId="4180"/>
    <cellStyle name="Input 3 2 8" xfId="3786"/>
    <cellStyle name="Input 3 2 9" xfId="3934"/>
    <cellStyle name="Input 3 3" xfId="4276"/>
    <cellStyle name="Input 3 4" xfId="3922"/>
    <cellStyle name="Input 3 5" xfId="3895"/>
    <cellStyle name="Input 3 6" xfId="3947"/>
    <cellStyle name="Input 3 7" xfId="4190"/>
    <cellStyle name="Input 3 8" xfId="4145"/>
    <cellStyle name="Input 3 9" xfId="4045"/>
    <cellStyle name="Input 4" xfId="2515"/>
    <cellStyle name="Input 4 10" xfId="4352"/>
    <cellStyle name="Input 4 11" xfId="4336"/>
    <cellStyle name="Input 4 12" xfId="4274"/>
    <cellStyle name="Input 4 2" xfId="4291"/>
    <cellStyle name="Input 4 3" xfId="4015"/>
    <cellStyle name="Input 4 4" xfId="4377"/>
    <cellStyle name="Input 4 5" xfId="4359"/>
    <cellStyle name="Input 4 6" xfId="4033"/>
    <cellStyle name="Input 4 7" xfId="3819"/>
    <cellStyle name="Input 4 8" xfId="3874"/>
    <cellStyle name="Input 4 9" xfId="3937"/>
    <cellStyle name="Input 5" xfId="3720"/>
    <cellStyle name="Input 5 10" xfId="4610"/>
    <cellStyle name="Input 5 11" xfId="4631"/>
    <cellStyle name="Input 5 12" xfId="4651"/>
    <cellStyle name="Input 5 2" xfId="4419"/>
    <cellStyle name="Input 5 3" xfId="4447"/>
    <cellStyle name="Input 5 4" xfId="4477"/>
    <cellStyle name="Input 5 5" xfId="4503"/>
    <cellStyle name="Input 5 6" xfId="4525"/>
    <cellStyle name="Input 5 7" xfId="4547"/>
    <cellStyle name="Input 5 8" xfId="4568"/>
    <cellStyle name="Input 5 9" xfId="4589"/>
    <cellStyle name="Linked Cell" xfId="65"/>
    <cellStyle name="Linked Cell 2" xfId="2517"/>
    <cellStyle name="Neutral" xfId="66"/>
    <cellStyle name="Neutral 2" xfId="2518"/>
    <cellStyle name="Normal" xfId="0" builtinId="0"/>
    <cellStyle name="Normal - Style1" xfId="67"/>
    <cellStyle name="Normal - Style1 10" xfId="219"/>
    <cellStyle name="Normal - Style1 11" xfId="220"/>
    <cellStyle name="Normal - Style1 12" xfId="221"/>
    <cellStyle name="Normal - Style1 13" xfId="397"/>
    <cellStyle name="Normal - Style1 14" xfId="467"/>
    <cellStyle name="Normal - Style1 15" xfId="537"/>
    <cellStyle name="Normal - Style1 16" xfId="608"/>
    <cellStyle name="Normal - Style1 17" xfId="678"/>
    <cellStyle name="Normal - Style1 18" xfId="748"/>
    <cellStyle name="Normal - Style1 19" xfId="815"/>
    <cellStyle name="Normal - Style1 2" xfId="222"/>
    <cellStyle name="Normal - Style1 20" xfId="905"/>
    <cellStyle name="Normal - Style1 21" xfId="975"/>
    <cellStyle name="Normal - Style1 22" xfId="1045"/>
    <cellStyle name="Normal - Style1 23" xfId="1115"/>
    <cellStyle name="Normal - Style1 24" xfId="1185"/>
    <cellStyle name="Normal - Style1 25" xfId="1255"/>
    <cellStyle name="Normal - Style1 26" xfId="1325"/>
    <cellStyle name="Normal - Style1 27" xfId="1395"/>
    <cellStyle name="Normal - Style1 28" xfId="1465"/>
    <cellStyle name="Normal - Style1 29" xfId="1536"/>
    <cellStyle name="Normal - Style1 3" xfId="223"/>
    <cellStyle name="Normal - Style1 30" xfId="1606"/>
    <cellStyle name="Normal - Style1 31" xfId="1676"/>
    <cellStyle name="Normal - Style1 32" xfId="1746"/>
    <cellStyle name="Normal - Style1 33" xfId="1816"/>
    <cellStyle name="Normal - Style1 34" xfId="1886"/>
    <cellStyle name="Normal - Style1 35" xfId="1956"/>
    <cellStyle name="Normal - Style1 36" xfId="2026"/>
    <cellStyle name="Normal - Style1 37" xfId="2096"/>
    <cellStyle name="Normal - Style1 38" xfId="2166"/>
    <cellStyle name="Normal - Style1 39" xfId="2236"/>
    <cellStyle name="Normal - Style1 4" xfId="224"/>
    <cellStyle name="Normal - Style1 40" xfId="2306"/>
    <cellStyle name="Normal - Style1 41" xfId="2375"/>
    <cellStyle name="Normal - Style1 42" xfId="2442"/>
    <cellStyle name="Normal - Style1 5" xfId="225"/>
    <cellStyle name="Normal - Style1 6" xfId="226"/>
    <cellStyle name="Normal - Style1 7" xfId="227"/>
    <cellStyle name="Normal - Style1 8" xfId="228"/>
    <cellStyle name="Normal - Style1 9" xfId="229"/>
    <cellStyle name="Normal 2" xfId="68"/>
    <cellStyle name="Normal 2 10" xfId="69"/>
    <cellStyle name="Normal 2 10 2" xfId="2520"/>
    <cellStyle name="Normal 2 11" xfId="70"/>
    <cellStyle name="Normal 2 11 2" xfId="2521"/>
    <cellStyle name="Normal 2 12" xfId="71"/>
    <cellStyle name="Normal 2 12 2" xfId="2522"/>
    <cellStyle name="Normal 2 13" xfId="72"/>
    <cellStyle name="Normal 2 13 2" xfId="2523"/>
    <cellStyle name="Normal 2 14" xfId="73"/>
    <cellStyle name="Normal 2 14 2" xfId="2524"/>
    <cellStyle name="Normal 2 15" xfId="74"/>
    <cellStyle name="Normal 2 15 2" xfId="2525"/>
    <cellStyle name="Normal 2 16" xfId="75"/>
    <cellStyle name="Normal 2 16 2" xfId="2526"/>
    <cellStyle name="Normal 2 17" xfId="76"/>
    <cellStyle name="Normal 2 17 2" xfId="2527"/>
    <cellStyle name="Normal 2 18" xfId="409"/>
    <cellStyle name="Normal 2 18 2" xfId="2723"/>
    <cellStyle name="Normal 2 19" xfId="477"/>
    <cellStyle name="Normal 2 19 2" xfId="2756"/>
    <cellStyle name="Normal 2 2" xfId="77"/>
    <cellStyle name="Normal 2 2 10" xfId="817"/>
    <cellStyle name="Normal 2 2 10 2" xfId="2924"/>
    <cellStyle name="Normal 2 2 11" xfId="918"/>
    <cellStyle name="Normal 2 2 11 2" xfId="2972"/>
    <cellStyle name="Normal 2 2 12" xfId="988"/>
    <cellStyle name="Normal 2 2 12 2" xfId="3005"/>
    <cellStyle name="Normal 2 2 13" xfId="1058"/>
    <cellStyle name="Normal 2 2 13 2" xfId="3038"/>
    <cellStyle name="Normal 2 2 14" xfId="1128"/>
    <cellStyle name="Normal 2 2 14 2" xfId="3071"/>
    <cellStyle name="Normal 2 2 15" xfId="1198"/>
    <cellStyle name="Normal 2 2 15 2" xfId="3104"/>
    <cellStyle name="Normal 2 2 16" xfId="1268"/>
    <cellStyle name="Normal 2 2 16 2" xfId="3137"/>
    <cellStyle name="Normal 2 2 17" xfId="1338"/>
    <cellStyle name="Normal 2 2 17 2" xfId="3170"/>
    <cellStyle name="Normal 2 2 18" xfId="1408"/>
    <cellStyle name="Normal 2 2 18 2" xfId="3203"/>
    <cellStyle name="Normal 2 2 19" xfId="1478"/>
    <cellStyle name="Normal 2 2 19 2" xfId="3236"/>
    <cellStyle name="Normal 2 2 2" xfId="257"/>
    <cellStyle name="Normal 2 2 2 2" xfId="2625"/>
    <cellStyle name="Normal 2 2 20" xfId="1549"/>
    <cellStyle name="Normal 2 2 20 2" xfId="3270"/>
    <cellStyle name="Normal 2 2 21" xfId="1619"/>
    <cellStyle name="Normal 2 2 21 2" xfId="3303"/>
    <cellStyle name="Normal 2 2 22" xfId="1689"/>
    <cellStyle name="Normal 2 2 22 2" xfId="3336"/>
    <cellStyle name="Normal 2 2 23" xfId="1759"/>
    <cellStyle name="Normal 2 2 23 2" xfId="3369"/>
    <cellStyle name="Normal 2 2 24" xfId="1829"/>
    <cellStyle name="Normal 2 2 24 2" xfId="3402"/>
    <cellStyle name="Normal 2 2 25" xfId="1899"/>
    <cellStyle name="Normal 2 2 25 2" xfId="3435"/>
    <cellStyle name="Normal 2 2 26" xfId="1969"/>
    <cellStyle name="Normal 2 2 26 2" xfId="3468"/>
    <cellStyle name="Normal 2 2 27" xfId="2039"/>
    <cellStyle name="Normal 2 2 27 2" xfId="3501"/>
    <cellStyle name="Normal 2 2 28" xfId="2109"/>
    <cellStyle name="Normal 2 2 28 2" xfId="3534"/>
    <cellStyle name="Normal 2 2 29" xfId="2179"/>
    <cellStyle name="Normal 2 2 29 2" xfId="3567"/>
    <cellStyle name="Normal 2 2 3" xfId="258"/>
    <cellStyle name="Normal 2 2 3 2" xfId="2626"/>
    <cellStyle name="Normal 2 2 30" xfId="2249"/>
    <cellStyle name="Normal 2 2 30 2" xfId="3600"/>
    <cellStyle name="Normal 2 2 31" xfId="2318"/>
    <cellStyle name="Normal 2 2 31 2" xfId="3633"/>
    <cellStyle name="Normal 2 2 32" xfId="2387"/>
    <cellStyle name="Normal 2 2 32 2" xfId="3666"/>
    <cellStyle name="Normal 2 2 33" xfId="2444"/>
    <cellStyle name="Normal 2 2 33 2" xfId="3699"/>
    <cellStyle name="Normal 2 2 34" xfId="2528"/>
    <cellStyle name="Normal 2 2 4" xfId="410"/>
    <cellStyle name="Normal 2 2 4 2" xfId="2724"/>
    <cellStyle name="Normal 2 2 5" xfId="478"/>
    <cellStyle name="Normal 2 2 5 2" xfId="2757"/>
    <cellStyle name="Normal 2 2 6" xfId="550"/>
    <cellStyle name="Normal 2 2 6 2" xfId="2790"/>
    <cellStyle name="Normal 2 2 7" xfId="621"/>
    <cellStyle name="Normal 2 2 7 2" xfId="2824"/>
    <cellStyle name="Normal 2 2 8" xfId="691"/>
    <cellStyle name="Normal 2 2 8 2" xfId="2857"/>
    <cellStyle name="Normal 2 2 9" xfId="761"/>
    <cellStyle name="Normal 2 2 9 2" xfId="2891"/>
    <cellStyle name="Normal 2 20" xfId="549"/>
    <cellStyle name="Normal 2 20 2" xfId="2789"/>
    <cellStyle name="Normal 2 21" xfId="620"/>
    <cellStyle name="Normal 2 21 2" xfId="2823"/>
    <cellStyle name="Normal 2 22" xfId="690"/>
    <cellStyle name="Normal 2 22 2" xfId="2856"/>
    <cellStyle name="Normal 2 23" xfId="760"/>
    <cellStyle name="Normal 2 23 2" xfId="2890"/>
    <cellStyle name="Normal 2 24" xfId="816"/>
    <cellStyle name="Normal 2 24 2" xfId="2923"/>
    <cellStyle name="Normal 2 25" xfId="917"/>
    <cellStyle name="Normal 2 25 2" xfId="2971"/>
    <cellStyle name="Normal 2 26" xfId="987"/>
    <cellStyle name="Normal 2 26 2" xfId="3004"/>
    <cellStyle name="Normal 2 27" xfId="1057"/>
    <cellStyle name="Normal 2 27 2" xfId="3037"/>
    <cellStyle name="Normal 2 28" xfId="1127"/>
    <cellStyle name="Normal 2 28 2" xfId="3070"/>
    <cellStyle name="Normal 2 29" xfId="1197"/>
    <cellStyle name="Normal 2 29 2" xfId="3103"/>
    <cellStyle name="Normal 2 3" xfId="78"/>
    <cellStyle name="Normal 2 3 10" xfId="989"/>
    <cellStyle name="Normal 2 3 10 2" xfId="3006"/>
    <cellStyle name="Normal 2 3 11" xfId="1059"/>
    <cellStyle name="Normal 2 3 11 2" xfId="3039"/>
    <cellStyle name="Normal 2 3 12" xfId="1129"/>
    <cellStyle name="Normal 2 3 12 2" xfId="3072"/>
    <cellStyle name="Normal 2 3 13" xfId="1199"/>
    <cellStyle name="Normal 2 3 13 2" xfId="3105"/>
    <cellStyle name="Normal 2 3 14" xfId="1269"/>
    <cellStyle name="Normal 2 3 14 2" xfId="3138"/>
    <cellStyle name="Normal 2 3 15" xfId="1339"/>
    <cellStyle name="Normal 2 3 15 2" xfId="3171"/>
    <cellStyle name="Normal 2 3 16" xfId="1409"/>
    <cellStyle name="Normal 2 3 16 2" xfId="3204"/>
    <cellStyle name="Normal 2 3 17" xfId="1479"/>
    <cellStyle name="Normal 2 3 17 2" xfId="3237"/>
    <cellStyle name="Normal 2 3 18" xfId="1550"/>
    <cellStyle name="Normal 2 3 18 2" xfId="3271"/>
    <cellStyle name="Normal 2 3 19" xfId="1620"/>
    <cellStyle name="Normal 2 3 19 2" xfId="3304"/>
    <cellStyle name="Normal 2 3 2" xfId="411"/>
    <cellStyle name="Normal 2 3 2 2" xfId="2725"/>
    <cellStyle name="Normal 2 3 20" xfId="1690"/>
    <cellStyle name="Normal 2 3 20 2" xfId="3337"/>
    <cellStyle name="Normal 2 3 21" xfId="1760"/>
    <cellStyle name="Normal 2 3 21 2" xfId="3370"/>
    <cellStyle name="Normal 2 3 22" xfId="1830"/>
    <cellStyle name="Normal 2 3 22 2" xfId="3403"/>
    <cellStyle name="Normal 2 3 23" xfId="1900"/>
    <cellStyle name="Normal 2 3 23 2" xfId="3436"/>
    <cellStyle name="Normal 2 3 24" xfId="1970"/>
    <cellStyle name="Normal 2 3 24 2" xfId="3469"/>
    <cellStyle name="Normal 2 3 25" xfId="2040"/>
    <cellStyle name="Normal 2 3 25 2" xfId="3502"/>
    <cellStyle name="Normal 2 3 26" xfId="2110"/>
    <cellStyle name="Normal 2 3 26 2" xfId="3535"/>
    <cellStyle name="Normal 2 3 27" xfId="2180"/>
    <cellStyle name="Normal 2 3 27 2" xfId="3568"/>
    <cellStyle name="Normal 2 3 28" xfId="2250"/>
    <cellStyle name="Normal 2 3 28 2" xfId="3601"/>
    <cellStyle name="Normal 2 3 29" xfId="2319"/>
    <cellStyle name="Normal 2 3 29 2" xfId="3634"/>
    <cellStyle name="Normal 2 3 3" xfId="479"/>
    <cellStyle name="Normal 2 3 3 2" xfId="2758"/>
    <cellStyle name="Normal 2 3 30" xfId="2388"/>
    <cellStyle name="Normal 2 3 30 2" xfId="3667"/>
    <cellStyle name="Normal 2 3 31" xfId="2445"/>
    <cellStyle name="Normal 2 3 31 2" xfId="3700"/>
    <cellStyle name="Normal 2 3 32" xfId="2529"/>
    <cellStyle name="Normal 2 3 4" xfId="551"/>
    <cellStyle name="Normal 2 3 4 2" xfId="2791"/>
    <cellStyle name="Normal 2 3 5" xfId="622"/>
    <cellStyle name="Normal 2 3 5 2" xfId="2825"/>
    <cellStyle name="Normal 2 3 6" xfId="692"/>
    <cellStyle name="Normal 2 3 6 2" xfId="2858"/>
    <cellStyle name="Normal 2 3 7" xfId="762"/>
    <cellStyle name="Normal 2 3 7 2" xfId="2892"/>
    <cellStyle name="Normal 2 3 8" xfId="818"/>
    <cellStyle name="Normal 2 3 8 2" xfId="2925"/>
    <cellStyle name="Normal 2 3 9" xfId="919"/>
    <cellStyle name="Normal 2 3 9 2" xfId="2973"/>
    <cellStyle name="Normal 2 30" xfId="1267"/>
    <cellStyle name="Normal 2 30 2" xfId="3136"/>
    <cellStyle name="Normal 2 31" xfId="1337"/>
    <cellStyle name="Normal 2 31 2" xfId="3169"/>
    <cellStyle name="Normal 2 32" xfId="1407"/>
    <cellStyle name="Normal 2 32 2" xfId="3202"/>
    <cellStyle name="Normal 2 33" xfId="1477"/>
    <cellStyle name="Normal 2 33 2" xfId="3235"/>
    <cellStyle name="Normal 2 34" xfId="1548"/>
    <cellStyle name="Normal 2 34 2" xfId="3269"/>
    <cellStyle name="Normal 2 35" xfId="1618"/>
    <cellStyle name="Normal 2 35 2" xfId="3302"/>
    <cellStyle name="Normal 2 36" xfId="1688"/>
    <cellStyle name="Normal 2 36 2" xfId="3335"/>
    <cellStyle name="Normal 2 37" xfId="1758"/>
    <cellStyle name="Normal 2 37 2" xfId="3368"/>
    <cellStyle name="Normal 2 38" xfId="1828"/>
    <cellStyle name="Normal 2 38 2" xfId="3401"/>
    <cellStyle name="Normal 2 39" xfId="1898"/>
    <cellStyle name="Normal 2 39 2" xfId="3434"/>
    <cellStyle name="Normal 2 4" xfId="79"/>
    <cellStyle name="Normal 2 4 10" xfId="990"/>
    <cellStyle name="Normal 2 4 10 2" xfId="3007"/>
    <cellStyle name="Normal 2 4 11" xfId="1060"/>
    <cellStyle name="Normal 2 4 11 2" xfId="3040"/>
    <cellStyle name="Normal 2 4 12" xfId="1130"/>
    <cellStyle name="Normal 2 4 12 2" xfId="3073"/>
    <cellStyle name="Normal 2 4 13" xfId="1200"/>
    <cellStyle name="Normal 2 4 13 2" xfId="3106"/>
    <cellStyle name="Normal 2 4 14" xfId="1270"/>
    <cellStyle name="Normal 2 4 14 2" xfId="3139"/>
    <cellStyle name="Normal 2 4 15" xfId="1340"/>
    <cellStyle name="Normal 2 4 15 2" xfId="3172"/>
    <cellStyle name="Normal 2 4 16" xfId="1410"/>
    <cellStyle name="Normal 2 4 16 2" xfId="3205"/>
    <cellStyle name="Normal 2 4 17" xfId="1480"/>
    <cellStyle name="Normal 2 4 17 2" xfId="3238"/>
    <cellStyle name="Normal 2 4 18" xfId="1551"/>
    <cellStyle name="Normal 2 4 18 2" xfId="3272"/>
    <cellStyle name="Normal 2 4 19" xfId="1621"/>
    <cellStyle name="Normal 2 4 19 2" xfId="3305"/>
    <cellStyle name="Normal 2 4 2" xfId="412"/>
    <cellStyle name="Normal 2 4 2 2" xfId="2726"/>
    <cellStyle name="Normal 2 4 20" xfId="1691"/>
    <cellStyle name="Normal 2 4 20 2" xfId="3338"/>
    <cellStyle name="Normal 2 4 21" xfId="1761"/>
    <cellStyle name="Normal 2 4 21 2" xfId="3371"/>
    <cellStyle name="Normal 2 4 22" xfId="1831"/>
    <cellStyle name="Normal 2 4 22 2" xfId="3404"/>
    <cellStyle name="Normal 2 4 23" xfId="1901"/>
    <cellStyle name="Normal 2 4 23 2" xfId="3437"/>
    <cellStyle name="Normal 2 4 24" xfId="1971"/>
    <cellStyle name="Normal 2 4 24 2" xfId="3470"/>
    <cellStyle name="Normal 2 4 25" xfId="2041"/>
    <cellStyle name="Normal 2 4 25 2" xfId="3503"/>
    <cellStyle name="Normal 2 4 26" xfId="2111"/>
    <cellStyle name="Normal 2 4 26 2" xfId="3536"/>
    <cellStyle name="Normal 2 4 27" xfId="2181"/>
    <cellStyle name="Normal 2 4 27 2" xfId="3569"/>
    <cellStyle name="Normal 2 4 28" xfId="2251"/>
    <cellStyle name="Normal 2 4 28 2" xfId="3602"/>
    <cellStyle name="Normal 2 4 29" xfId="2320"/>
    <cellStyle name="Normal 2 4 29 2" xfId="3635"/>
    <cellStyle name="Normal 2 4 3" xfId="480"/>
    <cellStyle name="Normal 2 4 3 2" xfId="2759"/>
    <cellStyle name="Normal 2 4 30" xfId="2389"/>
    <cellStyle name="Normal 2 4 30 2" xfId="3668"/>
    <cellStyle name="Normal 2 4 31" xfId="2446"/>
    <cellStyle name="Normal 2 4 31 2" xfId="3701"/>
    <cellStyle name="Normal 2 4 32" xfId="2530"/>
    <cellStyle name="Normal 2 4 4" xfId="552"/>
    <cellStyle name="Normal 2 4 4 2" xfId="2792"/>
    <cellStyle name="Normal 2 4 5" xfId="623"/>
    <cellStyle name="Normal 2 4 5 2" xfId="2826"/>
    <cellStyle name="Normal 2 4 6" xfId="693"/>
    <cellStyle name="Normal 2 4 6 2" xfId="2859"/>
    <cellStyle name="Normal 2 4 7" xfId="763"/>
    <cellStyle name="Normal 2 4 7 2" xfId="2893"/>
    <cellStyle name="Normal 2 4 8" xfId="819"/>
    <cellStyle name="Normal 2 4 8 2" xfId="2926"/>
    <cellStyle name="Normal 2 4 9" xfId="920"/>
    <cellStyle name="Normal 2 4 9 2" xfId="2974"/>
    <cellStyle name="Normal 2 40" xfId="1968"/>
    <cellStyle name="Normal 2 40 2" xfId="3467"/>
    <cellStyle name="Normal 2 41" xfId="2038"/>
    <cellStyle name="Normal 2 41 2" xfId="3500"/>
    <cellStyle name="Normal 2 42" xfId="2108"/>
    <cellStyle name="Normal 2 42 2" xfId="3533"/>
    <cellStyle name="Normal 2 43" xfId="2178"/>
    <cellStyle name="Normal 2 43 2" xfId="3566"/>
    <cellStyle name="Normal 2 44" xfId="2248"/>
    <cellStyle name="Normal 2 44 2" xfId="3599"/>
    <cellStyle name="Normal 2 45" xfId="2317"/>
    <cellStyle name="Normal 2 45 2" xfId="3632"/>
    <cellStyle name="Normal 2 46" xfId="2386"/>
    <cellStyle name="Normal 2 46 2" xfId="3665"/>
    <cellStyle name="Normal 2 47" xfId="2443"/>
    <cellStyle name="Normal 2 47 2" xfId="3698"/>
    <cellStyle name="Normal 2 48" xfId="2519"/>
    <cellStyle name="Normal 2 5" xfId="80"/>
    <cellStyle name="Normal 2 5 10" xfId="991"/>
    <cellStyle name="Normal 2 5 10 2" xfId="3008"/>
    <cellStyle name="Normal 2 5 11" xfId="1061"/>
    <cellStyle name="Normal 2 5 11 2" xfId="3041"/>
    <cellStyle name="Normal 2 5 12" xfId="1131"/>
    <cellStyle name="Normal 2 5 12 2" xfId="3074"/>
    <cellStyle name="Normal 2 5 13" xfId="1201"/>
    <cellStyle name="Normal 2 5 13 2" xfId="3107"/>
    <cellStyle name="Normal 2 5 14" xfId="1271"/>
    <cellStyle name="Normal 2 5 14 2" xfId="3140"/>
    <cellStyle name="Normal 2 5 15" xfId="1341"/>
    <cellStyle name="Normal 2 5 15 2" xfId="3173"/>
    <cellStyle name="Normal 2 5 16" xfId="1411"/>
    <cellStyle name="Normal 2 5 16 2" xfId="3206"/>
    <cellStyle name="Normal 2 5 17" xfId="1481"/>
    <cellStyle name="Normal 2 5 17 2" xfId="3239"/>
    <cellStyle name="Normal 2 5 18" xfId="1552"/>
    <cellStyle name="Normal 2 5 18 2" xfId="3273"/>
    <cellStyle name="Normal 2 5 19" xfId="1622"/>
    <cellStyle name="Normal 2 5 19 2" xfId="3306"/>
    <cellStyle name="Normal 2 5 2" xfId="413"/>
    <cellStyle name="Normal 2 5 2 2" xfId="2727"/>
    <cellStyle name="Normal 2 5 20" xfId="1692"/>
    <cellStyle name="Normal 2 5 20 2" xfId="3339"/>
    <cellStyle name="Normal 2 5 21" xfId="1762"/>
    <cellStyle name="Normal 2 5 21 2" xfId="3372"/>
    <cellStyle name="Normal 2 5 22" xfId="1832"/>
    <cellStyle name="Normal 2 5 22 2" xfId="3405"/>
    <cellStyle name="Normal 2 5 23" xfId="1902"/>
    <cellStyle name="Normal 2 5 23 2" xfId="3438"/>
    <cellStyle name="Normal 2 5 24" xfId="1972"/>
    <cellStyle name="Normal 2 5 24 2" xfId="3471"/>
    <cellStyle name="Normal 2 5 25" xfId="2042"/>
    <cellStyle name="Normal 2 5 25 2" xfId="3504"/>
    <cellStyle name="Normal 2 5 26" xfId="2112"/>
    <cellStyle name="Normal 2 5 26 2" xfId="3537"/>
    <cellStyle name="Normal 2 5 27" xfId="2182"/>
    <cellStyle name="Normal 2 5 27 2" xfId="3570"/>
    <cellStyle name="Normal 2 5 28" xfId="2252"/>
    <cellStyle name="Normal 2 5 28 2" xfId="3603"/>
    <cellStyle name="Normal 2 5 29" xfId="2321"/>
    <cellStyle name="Normal 2 5 29 2" xfId="3636"/>
    <cellStyle name="Normal 2 5 3" xfId="481"/>
    <cellStyle name="Normal 2 5 3 2" xfId="2760"/>
    <cellStyle name="Normal 2 5 30" xfId="2390"/>
    <cellStyle name="Normal 2 5 30 2" xfId="3669"/>
    <cellStyle name="Normal 2 5 31" xfId="2447"/>
    <cellStyle name="Normal 2 5 31 2" xfId="3702"/>
    <cellStyle name="Normal 2 5 32" xfId="2531"/>
    <cellStyle name="Normal 2 5 4" xfId="553"/>
    <cellStyle name="Normal 2 5 4 2" xfId="2793"/>
    <cellStyle name="Normal 2 5 5" xfId="624"/>
    <cellStyle name="Normal 2 5 5 2" xfId="2827"/>
    <cellStyle name="Normal 2 5 6" xfId="694"/>
    <cellStyle name="Normal 2 5 6 2" xfId="2860"/>
    <cellStyle name="Normal 2 5 7" xfId="764"/>
    <cellStyle name="Normal 2 5 7 2" xfId="2894"/>
    <cellStyle name="Normal 2 5 8" xfId="820"/>
    <cellStyle name="Normal 2 5 8 2" xfId="2927"/>
    <cellStyle name="Normal 2 5 9" xfId="921"/>
    <cellStyle name="Normal 2 5 9 2" xfId="2975"/>
    <cellStyle name="Normal 2 6" xfId="81"/>
    <cellStyle name="Normal 2 6 2" xfId="2532"/>
    <cellStyle name="Normal 2 7" xfId="82"/>
    <cellStyle name="Normal 2 7 2" xfId="2533"/>
    <cellStyle name="Normal 2 8" xfId="83"/>
    <cellStyle name="Normal 2 8 2" xfId="2534"/>
    <cellStyle name="Normal 2 9" xfId="84"/>
    <cellStyle name="Normal 2 9 2" xfId="2535"/>
    <cellStyle name="Normal 3" xfId="85"/>
    <cellStyle name="Normal 3 10" xfId="86"/>
    <cellStyle name="Normal 3 10 2" xfId="2537"/>
    <cellStyle name="Normal 3 11" xfId="87"/>
    <cellStyle name="Normal 3 11 2" xfId="2538"/>
    <cellStyle name="Normal 3 12" xfId="88"/>
    <cellStyle name="Normal 3 12 2" xfId="2539"/>
    <cellStyle name="Normal 3 13" xfId="89"/>
    <cellStyle name="Normal 3 13 2" xfId="2540"/>
    <cellStyle name="Normal 3 14" xfId="90"/>
    <cellStyle name="Normal 3 14 2" xfId="2541"/>
    <cellStyle name="Normal 3 15" xfId="91"/>
    <cellStyle name="Normal 3 15 2" xfId="2542"/>
    <cellStyle name="Normal 3 16" xfId="92"/>
    <cellStyle name="Normal 3 16 2" xfId="2543"/>
    <cellStyle name="Normal 3 17" xfId="93"/>
    <cellStyle name="Normal 3 17 2" xfId="2544"/>
    <cellStyle name="Normal 3 18" xfId="414"/>
    <cellStyle name="Normal 3 18 2" xfId="2728"/>
    <cellStyle name="Normal 3 19" xfId="482"/>
    <cellStyle name="Normal 3 19 2" xfId="2761"/>
    <cellStyle name="Normal 3 2" xfId="94"/>
    <cellStyle name="Normal 3 2 2" xfId="2545"/>
    <cellStyle name="Normal 3 20" xfId="554"/>
    <cellStyle name="Normal 3 20 2" xfId="2794"/>
    <cellStyle name="Normal 3 21" xfId="625"/>
    <cellStyle name="Normal 3 21 2" xfId="2828"/>
    <cellStyle name="Normal 3 22" xfId="695"/>
    <cellStyle name="Normal 3 22 2" xfId="2861"/>
    <cellStyle name="Normal 3 23" xfId="765"/>
    <cellStyle name="Normal 3 23 2" xfId="2895"/>
    <cellStyle name="Normal 3 24" xfId="821"/>
    <cellStyle name="Normal 3 24 2" xfId="2928"/>
    <cellStyle name="Normal 3 25" xfId="922"/>
    <cellStyle name="Normal 3 25 2" xfId="2976"/>
    <cellStyle name="Normal 3 26" xfId="992"/>
    <cellStyle name="Normal 3 26 2" xfId="3009"/>
    <cellStyle name="Normal 3 27" xfId="1062"/>
    <cellStyle name="Normal 3 27 2" xfId="3042"/>
    <cellStyle name="Normal 3 28" xfId="1132"/>
    <cellStyle name="Normal 3 28 2" xfId="3075"/>
    <cellStyle name="Normal 3 29" xfId="1202"/>
    <cellStyle name="Normal 3 29 2" xfId="3108"/>
    <cellStyle name="Normal 3 3" xfId="95"/>
    <cellStyle name="Normal 3 3 2" xfId="2546"/>
    <cellStyle name="Normal 3 30" xfId="1272"/>
    <cellStyle name="Normal 3 30 2" xfId="3141"/>
    <cellStyle name="Normal 3 31" xfId="1342"/>
    <cellStyle name="Normal 3 31 2" xfId="3174"/>
    <cellStyle name="Normal 3 32" xfId="1412"/>
    <cellStyle name="Normal 3 32 2" xfId="3207"/>
    <cellStyle name="Normal 3 33" xfId="1482"/>
    <cellStyle name="Normal 3 33 2" xfId="3240"/>
    <cellStyle name="Normal 3 34" xfId="1553"/>
    <cellStyle name="Normal 3 34 2" xfId="3274"/>
    <cellStyle name="Normal 3 35" xfId="1623"/>
    <cellStyle name="Normal 3 35 2" xfId="3307"/>
    <cellStyle name="Normal 3 36" xfId="1693"/>
    <cellStyle name="Normal 3 36 2" xfId="3340"/>
    <cellStyle name="Normal 3 37" xfId="1763"/>
    <cellStyle name="Normal 3 37 2" xfId="3373"/>
    <cellStyle name="Normal 3 38" xfId="1833"/>
    <cellStyle name="Normal 3 38 2" xfId="3406"/>
    <cellStyle name="Normal 3 39" xfId="1903"/>
    <cellStyle name="Normal 3 39 2" xfId="3439"/>
    <cellStyle name="Normal 3 4" xfId="96"/>
    <cellStyle name="Normal 3 4 2" xfId="2547"/>
    <cellStyle name="Normal 3 40" xfId="1973"/>
    <cellStyle name="Normal 3 40 2" xfId="3472"/>
    <cellStyle name="Normal 3 41" xfId="2043"/>
    <cellStyle name="Normal 3 41 2" xfId="3505"/>
    <cellStyle name="Normal 3 42" xfId="2113"/>
    <cellStyle name="Normal 3 42 2" xfId="3538"/>
    <cellStyle name="Normal 3 43" xfId="2183"/>
    <cellStyle name="Normal 3 43 2" xfId="3571"/>
    <cellStyle name="Normal 3 44" xfId="2253"/>
    <cellStyle name="Normal 3 44 2" xfId="3604"/>
    <cellStyle name="Normal 3 45" xfId="2322"/>
    <cellStyle name="Normal 3 45 2" xfId="3637"/>
    <cellStyle name="Normal 3 46" xfId="2391"/>
    <cellStyle name="Normal 3 46 2" xfId="3670"/>
    <cellStyle name="Normal 3 47" xfId="2448"/>
    <cellStyle name="Normal 3 47 2" xfId="3703"/>
    <cellStyle name="Normal 3 48" xfId="2536"/>
    <cellStyle name="Normal 3 5" xfId="97"/>
    <cellStyle name="Normal 3 5 2" xfId="2548"/>
    <cellStyle name="Normal 3 6" xfId="98"/>
    <cellStyle name="Normal 3 6 2" xfId="2549"/>
    <cellStyle name="Normal 3 7" xfId="99"/>
    <cellStyle name="Normal 3 7 2" xfId="2550"/>
    <cellStyle name="Normal 3 8" xfId="100"/>
    <cellStyle name="Normal 3 8 2" xfId="2551"/>
    <cellStyle name="Normal 3 9" xfId="101"/>
    <cellStyle name="Normal 3 9 2" xfId="2552"/>
    <cellStyle name="Normal_port of call_SINGAPORE" xfId="152"/>
    <cellStyle name="Normalny_Drugs" xfId="330"/>
    <cellStyle name="Note" xfId="102"/>
    <cellStyle name="Note 2" xfId="336"/>
    <cellStyle name="Note 2 10" xfId="3806"/>
    <cellStyle name="Note 2 11" xfId="4220"/>
    <cellStyle name="Note 2 12" xfId="4032"/>
    <cellStyle name="Note 2 13" xfId="3855"/>
    <cellStyle name="Note 2 2" xfId="2702"/>
    <cellStyle name="Note 2 2 10" xfId="4383"/>
    <cellStyle name="Note 2 2 11" xfId="3997"/>
    <cellStyle name="Note 2 2 12" xfId="3877"/>
    <cellStyle name="Note 2 2 2" xfId="4373"/>
    <cellStyle name="Note 2 2 3" xfId="4270"/>
    <cellStyle name="Note 2 2 4" xfId="3807"/>
    <cellStyle name="Note 2 2 5" xfId="4325"/>
    <cellStyle name="Note 2 2 6" xfId="4251"/>
    <cellStyle name="Note 2 2 7" xfId="3770"/>
    <cellStyle name="Note 2 2 8" xfId="4057"/>
    <cellStyle name="Note 2 2 9" xfId="4501"/>
    <cellStyle name="Note 2 3" xfId="3896"/>
    <cellStyle name="Note 2 4" xfId="3851"/>
    <cellStyle name="Note 2 5" xfId="4210"/>
    <cellStyle name="Note 2 6" xfId="3950"/>
    <cellStyle name="Note 2 7" xfId="4209"/>
    <cellStyle name="Note 2 8" xfId="4396"/>
    <cellStyle name="Note 2 9" xfId="3836"/>
    <cellStyle name="Note 3" xfId="840"/>
    <cellStyle name="Note 3 10" xfId="4158"/>
    <cellStyle name="Note 3 11" xfId="4313"/>
    <cellStyle name="Note 3 12" xfId="3920"/>
    <cellStyle name="Note 3 13" xfId="3797"/>
    <cellStyle name="Note 3 2" xfId="2947"/>
    <cellStyle name="Note 3 2 10" xfId="4159"/>
    <cellStyle name="Note 3 2 11" xfId="4175"/>
    <cellStyle name="Note 3 2 12" xfId="4439"/>
    <cellStyle name="Note 3 2 2" xfId="4029"/>
    <cellStyle name="Note 3 2 3" xfId="3811"/>
    <cellStyle name="Note 3 2 4" xfId="4230"/>
    <cellStyle name="Note 3 2 5" xfId="3765"/>
    <cellStyle name="Note 3 2 6" xfId="3892"/>
    <cellStyle name="Note 3 2 7" xfId="3860"/>
    <cellStyle name="Note 3 2 8" xfId="4019"/>
    <cellStyle name="Note 3 2 9" xfId="4250"/>
    <cellStyle name="Note 3 3" xfId="4269"/>
    <cellStyle name="Note 3 4" xfId="3825"/>
    <cellStyle name="Note 3 5" xfId="4233"/>
    <cellStyle name="Note 3 6" xfId="4034"/>
    <cellStyle name="Note 3 7" xfId="3802"/>
    <cellStyle name="Note 3 8" xfId="4285"/>
    <cellStyle name="Note 3 9" xfId="4162"/>
    <cellStyle name="Note 4" xfId="2553"/>
    <cellStyle name="Note 4 10" xfId="3826"/>
    <cellStyle name="Note 4 11" xfId="4023"/>
    <cellStyle name="Note 4 12" xfId="4035"/>
    <cellStyle name="Note 4 2" xfId="4062"/>
    <cellStyle name="Note 4 3" xfId="4228"/>
    <cellStyle name="Note 4 4" xfId="4049"/>
    <cellStyle name="Note 4 5" xfId="3900"/>
    <cellStyle name="Note 4 6" xfId="4385"/>
    <cellStyle name="Note 4 7" xfId="4008"/>
    <cellStyle name="Note 4 8" xfId="4338"/>
    <cellStyle name="Note 4 9" xfId="4310"/>
    <cellStyle name="Note 5" xfId="3722"/>
    <cellStyle name="Note 5 10" xfId="4611"/>
    <cellStyle name="Note 5 11" xfId="4632"/>
    <cellStyle name="Note 5 12" xfId="4652"/>
    <cellStyle name="Note 5 2" xfId="4420"/>
    <cellStyle name="Note 5 3" xfId="4448"/>
    <cellStyle name="Note 5 4" xfId="4478"/>
    <cellStyle name="Note 5 5" xfId="4504"/>
    <cellStyle name="Note 5 6" xfId="4526"/>
    <cellStyle name="Note 5 7" xfId="4548"/>
    <cellStyle name="Note 5 8" xfId="4569"/>
    <cellStyle name="Note 5 9" xfId="4590"/>
    <cellStyle name="Nun??c [0]_CREW_RUS" xfId="103"/>
    <cellStyle name="Nun??c_CREW_RUS" xfId="104"/>
    <cellStyle name="Òûñÿ÷è [0]_Scenario 1 En" xfId="105"/>
    <cellStyle name="Òûñÿ÷è_Scenario 1 En" xfId="106"/>
    <cellStyle name="Output" xfId="107"/>
    <cellStyle name="Output 10" xfId="4142"/>
    <cellStyle name="Output 11" xfId="3856"/>
    <cellStyle name="Output 12" xfId="4152"/>
    <cellStyle name="Output 13" xfId="3923"/>
    <cellStyle name="Output 14" xfId="4094"/>
    <cellStyle name="Output 15" xfId="4388"/>
    <cellStyle name="Output 16" xfId="3916"/>
    <cellStyle name="Output 2" xfId="337"/>
    <cellStyle name="Output 2 2" xfId="2703"/>
    <cellStyle name="Output 3" xfId="841"/>
    <cellStyle name="Output 3 2" xfId="2948"/>
    <cellStyle name="Output 4" xfId="2554"/>
    <cellStyle name="Output 5" xfId="3723"/>
    <cellStyle name="Output 6" xfId="3777"/>
    <cellStyle name="Output 7" xfId="4102"/>
    <cellStyle name="Output 8" xfId="4395"/>
    <cellStyle name="Output 9" xfId="4217"/>
    <cellStyle name="Percent [2]" xfId="108"/>
    <cellStyle name="Percent 2" xfId="328"/>
    <cellStyle name="Percent 2 10" xfId="4475"/>
    <cellStyle name="Percent 2 11" xfId="4037"/>
    <cellStyle name="Percent 2 12" xfId="4523"/>
    <cellStyle name="Percent 2 13" xfId="4545"/>
    <cellStyle name="Percent 2 14" xfId="4566"/>
    <cellStyle name="Percent 2 15" xfId="4587"/>
    <cellStyle name="Percent 2 16" xfId="4608"/>
    <cellStyle name="Percent 2 17" xfId="4629"/>
    <cellStyle name="Percent 2 2" xfId="329"/>
    <cellStyle name="Percent 2 2 10" xfId="4498"/>
    <cellStyle name="Percent 2 2 11" xfId="4141"/>
    <cellStyle name="Percent 2 2 12" xfId="4272"/>
    <cellStyle name="Percent 2 2 13" xfId="4048"/>
    <cellStyle name="Percent 2 2 14" xfId="4054"/>
    <cellStyle name="Percent 2 2 15" xfId="4099"/>
    <cellStyle name="Percent 2 2 16" xfId="4154"/>
    <cellStyle name="Percent 2 2 2" xfId="851"/>
    <cellStyle name="Percent 2 2 2 10" xfId="3868"/>
    <cellStyle name="Percent 2 2 2 11" xfId="3822"/>
    <cellStyle name="Percent 2 2 2 12" xfId="3876"/>
    <cellStyle name="Percent 2 2 2 13" xfId="3904"/>
    <cellStyle name="Percent 2 2 2 14" xfId="4218"/>
    <cellStyle name="Percent 2 2 2 15" xfId="3914"/>
    <cellStyle name="Percent 2 2 2 2" xfId="2958"/>
    <cellStyle name="Percent 2 2 2 2 10" xfId="3766"/>
    <cellStyle name="Percent 2 2 2 2 11" xfId="3910"/>
    <cellStyle name="Percent 2 2 2 2 12" xfId="4331"/>
    <cellStyle name="Percent 2 2 2 2 13" xfId="3982"/>
    <cellStyle name="Percent 2 2 2 2 14" xfId="4198"/>
    <cellStyle name="Percent 2 2 2 2 2" xfId="3747"/>
    <cellStyle name="Percent 2 2 2 2 2 10" xfId="4607"/>
    <cellStyle name="Percent 2 2 2 2 2 11" xfId="4628"/>
    <cellStyle name="Percent 2 2 2 2 2 12" xfId="4649"/>
    <cellStyle name="Percent 2 2 2 2 2 13" xfId="4669"/>
    <cellStyle name="Percent 2 2 2 2 2 2" xfId="4416"/>
    <cellStyle name="Percent 2 2 2 2 2 3" xfId="4438"/>
    <cellStyle name="Percent 2 2 2 2 2 4" xfId="4465"/>
    <cellStyle name="Percent 2 2 2 2 2 5" xfId="4496"/>
    <cellStyle name="Percent 2 2 2 2 2 6" xfId="4521"/>
    <cellStyle name="Percent 2 2 2 2 2 7" xfId="4543"/>
    <cellStyle name="Percent 2 2 2 2 2 8" xfId="4565"/>
    <cellStyle name="Percent 2 2 2 2 2 9" xfId="4586"/>
    <cellStyle name="Percent 2 2 2 2 3" xfId="4290"/>
    <cellStyle name="Percent 2 2 2 2 4" xfId="3889"/>
    <cellStyle name="Percent 2 2 2 2 5" xfId="4000"/>
    <cellStyle name="Percent 2 2 2 2 6" xfId="3748"/>
    <cellStyle name="Percent 2 2 2 2 7" xfId="3960"/>
    <cellStyle name="Percent 2 2 2 2 8" xfId="4179"/>
    <cellStyle name="Percent 2 2 2 2 9" xfId="4020"/>
    <cellStyle name="Percent 2 2 2 3" xfId="3738"/>
    <cellStyle name="Percent 2 2 2 3 10" xfId="4601"/>
    <cellStyle name="Percent 2 2 2 3 11" xfId="4622"/>
    <cellStyle name="Percent 2 2 2 3 12" xfId="4643"/>
    <cellStyle name="Percent 2 2 2 3 13" xfId="4663"/>
    <cellStyle name="Percent 2 2 2 3 2" xfId="4409"/>
    <cellStyle name="Percent 2 2 2 3 3" xfId="4431"/>
    <cellStyle name="Percent 2 2 2 3 4" xfId="4459"/>
    <cellStyle name="Percent 2 2 2 3 5" xfId="4489"/>
    <cellStyle name="Percent 2 2 2 3 6" xfId="4515"/>
    <cellStyle name="Percent 2 2 2 3 7" xfId="4537"/>
    <cellStyle name="Percent 2 2 2 3 8" xfId="4559"/>
    <cellStyle name="Percent 2 2 2 3 9" xfId="4580"/>
    <cellStyle name="Percent 2 2 2 4" xfId="3902"/>
    <cellStyle name="Percent 2 2 2 5" xfId="4257"/>
    <cellStyle name="Percent 2 2 2 6" xfId="4215"/>
    <cellStyle name="Percent 2 2 2 7" xfId="4337"/>
    <cellStyle name="Percent 2 2 2 8" xfId="3875"/>
    <cellStyle name="Percent 2 2 2 9" xfId="4155"/>
    <cellStyle name="Percent 2 2 3" xfId="2696"/>
    <cellStyle name="Percent 2 2 3 10" xfId="4081"/>
    <cellStyle name="Percent 2 2 3 11" xfId="3948"/>
    <cellStyle name="Percent 2 2 3 12" xfId="4387"/>
    <cellStyle name="Percent 2 2 3 13" xfId="4086"/>
    <cellStyle name="Percent 2 2 3 14" xfId="3975"/>
    <cellStyle name="Percent 2 2 3 2" xfId="3742"/>
    <cellStyle name="Percent 2 2 3 2 10" xfId="4604"/>
    <cellStyle name="Percent 2 2 3 2 11" xfId="4625"/>
    <cellStyle name="Percent 2 2 3 2 12" xfId="4646"/>
    <cellStyle name="Percent 2 2 3 2 13" xfId="4666"/>
    <cellStyle name="Percent 2 2 3 2 2" xfId="4412"/>
    <cellStyle name="Percent 2 2 3 2 3" xfId="4435"/>
    <cellStyle name="Percent 2 2 3 2 4" xfId="4462"/>
    <cellStyle name="Percent 2 2 3 2 5" xfId="4493"/>
    <cellStyle name="Percent 2 2 3 2 6" xfId="4518"/>
    <cellStyle name="Percent 2 2 3 2 7" xfId="4540"/>
    <cellStyle name="Percent 2 2 3 2 8" xfId="4562"/>
    <cellStyle name="Percent 2 2 3 2 9" xfId="4583"/>
    <cellStyle name="Percent 2 2 3 3" xfId="4246"/>
    <cellStyle name="Percent 2 2 3 4" xfId="4390"/>
    <cellStyle name="Percent 2 2 3 5" xfId="4328"/>
    <cellStyle name="Percent 2 2 3 6" xfId="4223"/>
    <cellStyle name="Percent 2 2 3 7" xfId="4046"/>
    <cellStyle name="Percent 2 2 3 8" xfId="3977"/>
    <cellStyle name="Percent 2 2 3 9" xfId="4394"/>
    <cellStyle name="Percent 2 2 4" xfId="3733"/>
    <cellStyle name="Percent 2 2 4 10" xfId="4598"/>
    <cellStyle name="Percent 2 2 4 11" xfId="4619"/>
    <cellStyle name="Percent 2 2 4 12" xfId="4640"/>
    <cellStyle name="Percent 2 2 4 13" xfId="4660"/>
    <cellStyle name="Percent 2 2 4 2" xfId="4406"/>
    <cellStyle name="Percent 2 2 4 3" xfId="4428"/>
    <cellStyle name="Percent 2 2 4 4" xfId="4456"/>
    <cellStyle name="Percent 2 2 4 5" xfId="4486"/>
    <cellStyle name="Percent 2 2 4 6" xfId="4512"/>
    <cellStyle name="Percent 2 2 4 7" xfId="4534"/>
    <cellStyle name="Percent 2 2 4 8" xfId="4556"/>
    <cellStyle name="Percent 2 2 4 9" xfId="4577"/>
    <cellStyle name="Percent 2 2 5" xfId="3788"/>
    <cellStyle name="Percent 2 2 6" xfId="4320"/>
    <cellStyle name="Percent 2 2 7" xfId="4135"/>
    <cellStyle name="Percent 2 2 8" xfId="3991"/>
    <cellStyle name="Percent 2 2 9" xfId="4235"/>
    <cellStyle name="Percent 2 3" xfId="850"/>
    <cellStyle name="Percent 2 3 10" xfId="4123"/>
    <cellStyle name="Percent 2 3 11" xfId="3820"/>
    <cellStyle name="Percent 2 3 12" xfId="3803"/>
    <cellStyle name="Percent 2 3 13" xfId="4297"/>
    <cellStyle name="Percent 2 3 14" xfId="4139"/>
    <cellStyle name="Percent 2 3 15" xfId="4247"/>
    <cellStyle name="Percent 2 3 2" xfId="2957"/>
    <cellStyle name="Percent 2 3 2 10" xfId="3796"/>
    <cellStyle name="Percent 2 3 2 11" xfId="4040"/>
    <cellStyle name="Percent 2 3 2 12" xfId="4120"/>
    <cellStyle name="Percent 2 3 2 13" xfId="4354"/>
    <cellStyle name="Percent 2 3 2 14" xfId="4277"/>
    <cellStyle name="Percent 2 3 2 2" xfId="3746"/>
    <cellStyle name="Percent 2 3 2 2 10" xfId="4606"/>
    <cellStyle name="Percent 2 3 2 2 11" xfId="4627"/>
    <cellStyle name="Percent 2 3 2 2 12" xfId="4648"/>
    <cellStyle name="Percent 2 3 2 2 13" xfId="4668"/>
    <cellStyle name="Percent 2 3 2 2 2" xfId="4415"/>
    <cellStyle name="Percent 2 3 2 2 3" xfId="4437"/>
    <cellStyle name="Percent 2 3 2 2 4" xfId="4464"/>
    <cellStyle name="Percent 2 3 2 2 5" xfId="4495"/>
    <cellStyle name="Percent 2 3 2 2 6" xfId="4520"/>
    <cellStyle name="Percent 2 3 2 2 7" xfId="4542"/>
    <cellStyle name="Percent 2 3 2 2 8" xfId="4564"/>
    <cellStyle name="Percent 2 3 2 2 9" xfId="4585"/>
    <cellStyle name="Percent 2 3 2 3" xfId="4289"/>
    <cellStyle name="Percent 2 3 2 4" xfId="3907"/>
    <cellStyle name="Percent 2 3 2 5" xfId="3864"/>
    <cellStyle name="Percent 2 3 2 6" xfId="3880"/>
    <cellStyle name="Percent 2 3 2 7" xfId="4092"/>
    <cellStyle name="Percent 2 3 2 8" xfId="4195"/>
    <cellStyle name="Percent 2 3 2 9" xfId="4174"/>
    <cellStyle name="Percent 2 3 3" xfId="3737"/>
    <cellStyle name="Percent 2 3 3 10" xfId="4600"/>
    <cellStyle name="Percent 2 3 3 11" xfId="4621"/>
    <cellStyle name="Percent 2 3 3 12" xfId="4642"/>
    <cellStyle name="Percent 2 3 3 13" xfId="4662"/>
    <cellStyle name="Percent 2 3 3 2" xfId="4408"/>
    <cellStyle name="Percent 2 3 3 3" xfId="4430"/>
    <cellStyle name="Percent 2 3 3 4" xfId="4458"/>
    <cellStyle name="Percent 2 3 3 5" xfId="4488"/>
    <cellStyle name="Percent 2 3 3 6" xfId="4514"/>
    <cellStyle name="Percent 2 3 3 7" xfId="4536"/>
    <cellStyle name="Percent 2 3 3 8" xfId="4558"/>
    <cellStyle name="Percent 2 3 3 9" xfId="4579"/>
    <cellStyle name="Percent 2 3 4" xfId="3901"/>
    <cellStyle name="Percent 2 3 5" xfId="4193"/>
    <cellStyle name="Percent 2 3 6" xfId="4137"/>
    <cellStyle name="Percent 2 3 7" xfId="3942"/>
    <cellStyle name="Percent 2 3 8" xfId="4392"/>
    <cellStyle name="Percent 2 3 9" xfId="4010"/>
    <cellStyle name="Percent 2 4" xfId="2695"/>
    <cellStyle name="Percent 2 4 10" xfId="4231"/>
    <cellStyle name="Percent 2 4 11" xfId="4266"/>
    <cellStyle name="Percent 2 4 12" xfId="3862"/>
    <cellStyle name="Percent 2 4 13" xfId="4363"/>
    <cellStyle name="Percent 2 4 14" xfId="3984"/>
    <cellStyle name="Percent 2 4 2" xfId="3741"/>
    <cellStyle name="Percent 2 4 2 10" xfId="4603"/>
    <cellStyle name="Percent 2 4 2 11" xfId="4624"/>
    <cellStyle name="Percent 2 4 2 12" xfId="4645"/>
    <cellStyle name="Percent 2 4 2 13" xfId="4665"/>
    <cellStyle name="Percent 2 4 2 2" xfId="4411"/>
    <cellStyle name="Percent 2 4 2 3" xfId="4434"/>
    <cellStyle name="Percent 2 4 2 4" xfId="4461"/>
    <cellStyle name="Percent 2 4 2 5" xfId="4492"/>
    <cellStyle name="Percent 2 4 2 6" xfId="4517"/>
    <cellStyle name="Percent 2 4 2 7" xfId="4539"/>
    <cellStyle name="Percent 2 4 2 8" xfId="4561"/>
    <cellStyle name="Percent 2 4 2 9" xfId="4582"/>
    <cellStyle name="Percent 2 4 3" xfId="4245"/>
    <cellStyle name="Percent 2 4 4" xfId="3818"/>
    <cellStyle name="Percent 2 4 5" xfId="3847"/>
    <cellStyle name="Percent 2 4 6" xfId="4212"/>
    <cellStyle name="Percent 2 4 7" xfId="4150"/>
    <cellStyle name="Percent 2 4 8" xfId="4360"/>
    <cellStyle name="Percent 2 4 9" xfId="4490"/>
    <cellStyle name="Percent 2 5" xfId="3732"/>
    <cellStyle name="Percent 2 5 10" xfId="4597"/>
    <cellStyle name="Percent 2 5 11" xfId="4618"/>
    <cellStyle name="Percent 2 5 12" xfId="4639"/>
    <cellStyle name="Percent 2 5 13" xfId="4659"/>
    <cellStyle name="Percent 2 5 2" xfId="4405"/>
    <cellStyle name="Percent 2 5 3" xfId="4427"/>
    <cellStyle name="Percent 2 5 4" xfId="4455"/>
    <cellStyle name="Percent 2 5 5" xfId="4485"/>
    <cellStyle name="Percent 2 5 6" xfId="4511"/>
    <cellStyle name="Percent 2 5 7" xfId="4533"/>
    <cellStyle name="Percent 2 5 8" xfId="4555"/>
    <cellStyle name="Percent 2 5 9" xfId="4576"/>
    <cellStyle name="Percent 2 6" xfId="3787"/>
    <cellStyle name="Percent 2 7" xfId="4005"/>
    <cellStyle name="Percent 2 8" xfId="3749"/>
    <cellStyle name="Percent 2 9" xfId="4445"/>
    <cellStyle name="RADACCNT" xfId="109"/>
    <cellStyle name="RADACCNT 2" xfId="2555"/>
    <cellStyle name="Text" xfId="110"/>
    <cellStyle name="Text 2" xfId="2556"/>
    <cellStyle name="Title" xfId="111"/>
    <cellStyle name="Title 2" xfId="2557"/>
    <cellStyle name="Total" xfId="112"/>
    <cellStyle name="Total 2" xfId="338"/>
    <cellStyle name="Total 2 10" xfId="3979"/>
    <cellStyle name="Total 2 11" xfId="3887"/>
    <cellStyle name="Total 2 12" xfId="4442"/>
    <cellStyle name="Total 2 13" xfId="4349"/>
    <cellStyle name="Total 2 2" xfId="2704"/>
    <cellStyle name="Total 2 2 10" xfId="4059"/>
    <cellStyle name="Total 2 2 11" xfId="4043"/>
    <cellStyle name="Total 2 2 12" xfId="3783"/>
    <cellStyle name="Total 2 2 2" xfId="4371"/>
    <cellStyle name="Total 2 2 3" xfId="4084"/>
    <cellStyle name="Total 2 2 4" xfId="3831"/>
    <cellStyle name="Total 2 2 5" xfId="4055"/>
    <cellStyle name="Total 2 2 6" xfId="4444"/>
    <cellStyle name="Total 2 2 7" xfId="4403"/>
    <cellStyle name="Total 2 2 8" xfId="4417"/>
    <cellStyle name="Total 2 2 9" xfId="4067"/>
    <cellStyle name="Total 2 3" xfId="3888"/>
    <cellStyle name="Total 2 4" xfId="3850"/>
    <cellStyle name="Total 2 5" xfId="4307"/>
    <cellStyle name="Total 2 6" xfId="3771"/>
    <cellStyle name="Total 2 7" xfId="4088"/>
    <cellStyle name="Total 2 8" xfId="4318"/>
    <cellStyle name="Total 2 9" xfId="3863"/>
    <cellStyle name="Total 3" xfId="842"/>
    <cellStyle name="Total 3 10" xfId="4340"/>
    <cellStyle name="Total 3 11" xfId="4271"/>
    <cellStyle name="Total 3 12" xfId="4003"/>
    <cellStyle name="Total 3 13" xfId="4169"/>
    <cellStyle name="Total 3 2" xfId="2949"/>
    <cellStyle name="Total 3 2 10" xfId="3939"/>
    <cellStyle name="Total 3 2 11" xfId="4324"/>
    <cellStyle name="Total 3 2 12" xfId="3962"/>
    <cellStyle name="Total 3 2 2" xfId="4006"/>
    <cellStyle name="Total 3 2 3" xfId="3813"/>
    <cellStyle name="Total 3 2 4" xfId="4293"/>
    <cellStyle name="Total 3 2 5" xfId="3983"/>
    <cellStyle name="Total 3 2 6" xfId="3775"/>
    <cellStyle name="Total 3 2 7" xfId="4275"/>
    <cellStyle name="Total 3 2 8" xfId="4177"/>
    <cellStyle name="Total 3 2 9" xfId="3988"/>
    <cellStyle name="Total 3 3" xfId="4262"/>
    <cellStyle name="Total 3 4" xfId="4119"/>
    <cellStyle name="Total 3 5" xfId="4116"/>
    <cellStyle name="Total 3 6" xfId="3764"/>
    <cellStyle name="Total 3 7" xfId="3844"/>
    <cellStyle name="Total 3 8" xfId="4182"/>
    <cellStyle name="Total 3 9" xfId="4256"/>
    <cellStyle name="Total 4" xfId="2558"/>
    <cellStyle name="Total 4 10" xfId="3823"/>
    <cellStyle name="Total 4 11" xfId="3931"/>
    <cellStyle name="Total 4 12" xfId="4384"/>
    <cellStyle name="Total 4 2" xfId="4334"/>
    <cellStyle name="Total 4 3" xfId="3815"/>
    <cellStyle name="Total 4 4" xfId="3924"/>
    <cellStyle name="Total 4 5" xfId="3915"/>
    <cellStyle name="Total 4 6" xfId="4044"/>
    <cellStyle name="Total 4 7" xfId="4281"/>
    <cellStyle name="Total 4 8" xfId="3872"/>
    <cellStyle name="Total 4 9" xfId="4333"/>
    <cellStyle name="Total 5" xfId="3724"/>
    <cellStyle name="Total 5 10" xfId="4612"/>
    <cellStyle name="Total 5 11" xfId="4633"/>
    <cellStyle name="Total 5 12" xfId="4653"/>
    <cellStyle name="Total 5 2" xfId="4421"/>
    <cellStyle name="Total 5 3" xfId="4449"/>
    <cellStyle name="Total 5 4" xfId="4479"/>
    <cellStyle name="Total 5 5" xfId="4505"/>
    <cellStyle name="Total 5 6" xfId="4527"/>
    <cellStyle name="Total 5 7" xfId="4549"/>
    <cellStyle name="Total 5 8" xfId="4570"/>
    <cellStyle name="Total 5 9" xfId="4591"/>
    <cellStyle name="Währung [0]_Clearance" xfId="113"/>
    <cellStyle name="Währung_Clearance" xfId="114"/>
    <cellStyle name="Warning Text" xfId="115"/>
    <cellStyle name="Warning Text 2" xfId="2559"/>
    <cellStyle name="Гиперссылка 2" xfId="116"/>
    <cellStyle name="Гиперссылка 2 2" xfId="2560"/>
    <cellStyle name="Гиперссылка 3" xfId="117"/>
    <cellStyle name="Гиперссылка 3 2" xfId="2561"/>
    <cellStyle name="Гиперссылка 4" xfId="118"/>
    <cellStyle name="Гиперссылка 4 2" xfId="2562"/>
    <cellStyle name="Гиперссылка 5" xfId="119"/>
    <cellStyle name="Гиперссылка 5 2" xfId="2563"/>
    <cellStyle name="Гиперссылка 6" xfId="120"/>
    <cellStyle name="Гиперссылка 6 2" xfId="2564"/>
    <cellStyle name="Денежный 2" xfId="121"/>
    <cellStyle name="Обычный 2" xfId="122"/>
    <cellStyle name="Обычный 2 10" xfId="123"/>
    <cellStyle name="Обычный 2 10 2" xfId="2566"/>
    <cellStyle name="Обычный 2 11" xfId="124"/>
    <cellStyle name="Обычный 2 11 2" xfId="2567"/>
    <cellStyle name="Обычный 2 12" xfId="125"/>
    <cellStyle name="Обычный 2 12 2" xfId="2568"/>
    <cellStyle name="Обычный 2 13" xfId="126"/>
    <cellStyle name="Обычный 2 13 2" xfId="2569"/>
    <cellStyle name="Обычный 2 14" xfId="127"/>
    <cellStyle name="Обычный 2 14 2" xfId="2570"/>
    <cellStyle name="Обычный 2 15" xfId="128"/>
    <cellStyle name="Обычный 2 15 2" xfId="2571"/>
    <cellStyle name="Обычный 2 16" xfId="129"/>
    <cellStyle name="Обычный 2 16 2" xfId="2572"/>
    <cellStyle name="Обычный 2 17" xfId="130"/>
    <cellStyle name="Обычный 2 17 2" xfId="2573"/>
    <cellStyle name="Обычный 2 18" xfId="131"/>
    <cellStyle name="Обычный 2 18 2" xfId="2574"/>
    <cellStyle name="Обычный 2 19" xfId="2565"/>
    <cellStyle name="Обычный 2 2" xfId="132"/>
    <cellStyle name="Обычный 2 2 2" xfId="2575"/>
    <cellStyle name="Обычный 2 3" xfId="133"/>
    <cellStyle name="Обычный 2 3 2" xfId="2576"/>
    <cellStyle name="Обычный 2 4" xfId="134"/>
    <cellStyle name="Обычный 2 4 2" xfId="2577"/>
    <cellStyle name="Обычный 2 5" xfId="135"/>
    <cellStyle name="Обычный 2 5 2" xfId="2578"/>
    <cellStyle name="Обычный 2 6" xfId="136"/>
    <cellStyle name="Обычный 2 6 2" xfId="2579"/>
    <cellStyle name="Обычный 2 7" xfId="137"/>
    <cellStyle name="Обычный 2 7 2" xfId="2580"/>
    <cellStyle name="Обычный 2 8" xfId="138"/>
    <cellStyle name="Обычный 2 8 2" xfId="2581"/>
    <cellStyle name="Обычный 2 9" xfId="139"/>
    <cellStyle name="Обычный 2 9 2" xfId="2582"/>
    <cellStyle name="Обычный 2_arrvl docs" xfId="140"/>
    <cellStyle name="Обычный 3" xfId="1"/>
    <cellStyle name="Обычный 3 2" xfId="331"/>
    <cellStyle name="Обычный 3 2 2" xfId="2697"/>
    <cellStyle name="Обычный 3 3" xfId="2464"/>
    <cellStyle name="Обычный 4" xfId="141"/>
    <cellStyle name="Обычный 4 2" xfId="2583"/>
    <cellStyle name="Обычный 5" xfId="142"/>
    <cellStyle name="Обычный 5 2" xfId="2584"/>
    <cellStyle name="Обычный 6" xfId="143"/>
    <cellStyle name="Обычный 6 2" xfId="2585"/>
    <cellStyle name="Обычный 7" xfId="144"/>
    <cellStyle name="Обычный 7 2" xfId="2586"/>
    <cellStyle name="Обычный 8" xfId="145"/>
    <cellStyle name="Обычный 8 2" xfId="2587"/>
    <cellStyle name="Обычный 9" xfId="146"/>
    <cellStyle name="Обычный 9 2" xfId="2588"/>
    <cellStyle name="Обычный_15.06.2009 ANGOR - Arrival Documents." xfId="327"/>
    <cellStyle name="Тысячи [0]_Crew Effects Decl. " xfId="147"/>
    <cellStyle name="Тысячи_Crew Effects Decl. " xfId="148"/>
    <cellStyle name="Финансовый 2" xfId="149"/>
    <cellStyle name="똿뗦먛귟 [0.00]_PRODUCT DETAIL Q1" xfId="157"/>
    <cellStyle name="똿뗦먛귟_PRODUCT DETAIL Q1" xfId="158"/>
    <cellStyle name="믅됞 [0.00]_PRODUCT DETAIL Q1" xfId="159"/>
    <cellStyle name="믅됞_PRODUCT DETAIL Q1" xfId="160"/>
    <cellStyle name="백분율_HOBONG" xfId="161"/>
    <cellStyle name="뷭?_BOOKSHIP" xfId="162"/>
    <cellStyle name="콤마 [0]_1202" xfId="163"/>
    <cellStyle name="콤마_1202" xfId="164"/>
    <cellStyle name="통화 [0]_1202" xfId="165"/>
    <cellStyle name="통화_1202" xfId="166"/>
    <cellStyle name="표준_(정보부문)월별인원계획" xfId="167"/>
    <cellStyle name="好 2" xfId="302"/>
    <cellStyle name="好 2 2" xfId="2670"/>
    <cellStyle name="差 2" xfId="301"/>
    <cellStyle name="差 2 2" xfId="2669"/>
    <cellStyle name="常规 10" xfId="326"/>
    <cellStyle name="常规 10 2" xfId="2694"/>
    <cellStyle name="常规 11" xfId="332"/>
    <cellStyle name="常规 11 2" xfId="259"/>
    <cellStyle name="常规 11 2 2" xfId="2627"/>
    <cellStyle name="常规 11 3" xfId="260"/>
    <cellStyle name="常规 11 3 2" xfId="2628"/>
    <cellStyle name="常规 11 4" xfId="2698"/>
    <cellStyle name="常规 12" xfId="319"/>
    <cellStyle name="常规 12 2" xfId="2687"/>
    <cellStyle name="常规 14 2" xfId="261"/>
    <cellStyle name="常规 14 2 2" xfId="2629"/>
    <cellStyle name="常规 14 3" xfId="262"/>
    <cellStyle name="常规 14 3 2" xfId="2630"/>
    <cellStyle name="常规 15 2" xfId="263"/>
    <cellStyle name="常规 15 2 2" xfId="2631"/>
    <cellStyle name="常规 15 3" xfId="264"/>
    <cellStyle name="常规 15 3 2" xfId="2632"/>
    <cellStyle name="常规 16" xfId="576"/>
    <cellStyle name="常规 16 2" xfId="2810"/>
    <cellStyle name="常规 18" xfId="717"/>
    <cellStyle name="常规 18 2" xfId="2877"/>
    <cellStyle name="常规 2" xfId="150"/>
    <cellStyle name="常规 2 10" xfId="923"/>
    <cellStyle name="常规 2 10 2" xfId="2977"/>
    <cellStyle name="常规 2 11" xfId="995"/>
    <cellStyle name="常规 2 11 2" xfId="3010"/>
    <cellStyle name="常规 2 12" xfId="1065"/>
    <cellStyle name="常规 2 12 2" xfId="3043"/>
    <cellStyle name="常规 2 13" xfId="1135"/>
    <cellStyle name="常规 2 13 2" xfId="3076"/>
    <cellStyle name="常规 2 14" xfId="1205"/>
    <cellStyle name="常规 2 14 2" xfId="3109"/>
    <cellStyle name="常规 2 15" xfId="1275"/>
    <cellStyle name="常规 2 15 2" xfId="3142"/>
    <cellStyle name="常规 2 16" xfId="1345"/>
    <cellStyle name="常规 2 16 2" xfId="3175"/>
    <cellStyle name="常规 2 17" xfId="1415"/>
    <cellStyle name="常规 2 17 2" xfId="3208"/>
    <cellStyle name="常规 2 18" xfId="1485"/>
    <cellStyle name="常规 2 18 2" xfId="3241"/>
    <cellStyle name="常规 2 19" xfId="1556"/>
    <cellStyle name="常规 2 19 2" xfId="3275"/>
    <cellStyle name="常规 2 2" xfId="276"/>
    <cellStyle name="常规 2 2 10" xfId="4075"/>
    <cellStyle name="常规 2 2 11" xfId="4163"/>
    <cellStyle name="常规 2 2 12" xfId="4224"/>
    <cellStyle name="常规 2 2 13" xfId="3793"/>
    <cellStyle name="常规 2 2 14" xfId="4345"/>
    <cellStyle name="常规 2 2 15" xfId="3779"/>
    <cellStyle name="常规 2 2 16" xfId="4124"/>
    <cellStyle name="常规 2 2 2" xfId="843"/>
    <cellStyle name="常规 2 2 2 10" xfId="4382"/>
    <cellStyle name="常规 2 2 2 11" xfId="3967"/>
    <cellStyle name="常规 2 2 2 12" xfId="4165"/>
    <cellStyle name="常规 2 2 2 13" xfId="3821"/>
    <cellStyle name="常规 2 2 2 14" xfId="4472"/>
    <cellStyle name="常规 2 2 2 15" xfId="4432"/>
    <cellStyle name="常规 2 2 2 2" xfId="2950"/>
    <cellStyle name="常规 2 2 2 2 10" xfId="4178"/>
    <cellStyle name="常规 2 2 2 2 11" xfId="4254"/>
    <cellStyle name="常规 2 2 2 2 12" xfId="3760"/>
    <cellStyle name="常规 2 2 2 2 13" xfId="4053"/>
    <cellStyle name="常规 2 2 2 2 14" xfId="4070"/>
    <cellStyle name="常规 2 2 2 2 2" xfId="3745"/>
    <cellStyle name="常规 2 2 2 2 2 10" xfId="4605"/>
    <cellStyle name="常规 2 2 2 2 2 11" xfId="4626"/>
    <cellStyle name="常规 2 2 2 2 2 12" xfId="4647"/>
    <cellStyle name="常规 2 2 2 2 2 13" xfId="4667"/>
    <cellStyle name="常规 2 2 2 2 2 2" xfId="4414"/>
    <cellStyle name="常规 2 2 2 2 2 3" xfId="4436"/>
    <cellStyle name="常规 2 2 2 2 2 4" xfId="4463"/>
    <cellStyle name="常规 2 2 2 2 2 5" xfId="4494"/>
    <cellStyle name="常规 2 2 2 2 2 6" xfId="4519"/>
    <cellStyle name="常规 2 2 2 2 2 7" xfId="4541"/>
    <cellStyle name="常规 2 2 2 2 2 8" xfId="4563"/>
    <cellStyle name="常规 2 2 2 2 2 9" xfId="4584"/>
    <cellStyle name="常规 2 2 2 2 3" xfId="4287"/>
    <cellStyle name="常规 2 2 2 2 4" xfId="3994"/>
    <cellStyle name="常规 2 2 2 2 5" xfId="3996"/>
    <cellStyle name="常规 2 2 2 2 6" xfId="4168"/>
    <cellStyle name="常规 2 2 2 2 7" xfId="4026"/>
    <cellStyle name="常规 2 2 2 2 8" xfId="3828"/>
    <cellStyle name="常规 2 2 2 2 9" xfId="3885"/>
    <cellStyle name="常规 2 2 2 3" xfId="3736"/>
    <cellStyle name="常规 2 2 2 3 10" xfId="4599"/>
    <cellStyle name="常规 2 2 2 3 11" xfId="4620"/>
    <cellStyle name="常规 2 2 2 3 12" xfId="4641"/>
    <cellStyle name="常规 2 2 2 3 13" xfId="4661"/>
    <cellStyle name="常规 2 2 2 3 2" xfId="4407"/>
    <cellStyle name="常规 2 2 2 3 3" xfId="4429"/>
    <cellStyle name="常规 2 2 2 3 4" xfId="4457"/>
    <cellStyle name="常规 2 2 2 3 5" xfId="4487"/>
    <cellStyle name="常规 2 2 2 3 6" xfId="4513"/>
    <cellStyle name="常规 2 2 2 3 7" xfId="4535"/>
    <cellStyle name="常规 2 2 2 3 8" xfId="4557"/>
    <cellStyle name="常规 2 2 2 3 9" xfId="4578"/>
    <cellStyle name="常规 2 2 2 4" xfId="3899"/>
    <cellStyle name="常规 2 2 2 5" xfId="3858"/>
    <cellStyle name="常规 2 2 2 6" xfId="3837"/>
    <cellStyle name="常规 2 2 2 7" xfId="3839"/>
    <cellStyle name="常规 2 2 2 8" xfId="4134"/>
    <cellStyle name="常规 2 2 2 9" xfId="4079"/>
    <cellStyle name="常规 2 2 3" xfId="2644"/>
    <cellStyle name="常规 2 2 3 10" xfId="3758"/>
    <cellStyle name="常规 2 2 3 11" xfId="4317"/>
    <cellStyle name="常规 2 2 3 12" xfId="4305"/>
    <cellStyle name="常规 2 2 3 13" xfId="4187"/>
    <cellStyle name="常规 2 2 3 14" xfId="3936"/>
    <cellStyle name="常规 2 2 3 2" xfId="3740"/>
    <cellStyle name="常规 2 2 3 2 10" xfId="4602"/>
    <cellStyle name="常规 2 2 3 2 11" xfId="4623"/>
    <cellStyle name="常规 2 2 3 2 12" xfId="4644"/>
    <cellStyle name="常规 2 2 3 2 13" xfId="4664"/>
    <cellStyle name="常规 2 2 3 2 2" xfId="4410"/>
    <cellStyle name="常规 2 2 3 2 3" xfId="4433"/>
    <cellStyle name="常规 2 2 3 2 4" xfId="4460"/>
    <cellStyle name="常规 2 2 3 2 5" xfId="4491"/>
    <cellStyle name="常规 2 2 3 2 6" xfId="4516"/>
    <cellStyle name="常规 2 2 3 2 7" xfId="4538"/>
    <cellStyle name="常规 2 2 3 2 8" xfId="4560"/>
    <cellStyle name="常规 2 2 3 2 9" xfId="4581"/>
    <cellStyle name="常规 2 2 3 3" xfId="4238"/>
    <cellStyle name="常规 2 2 3 4" xfId="4365"/>
    <cellStyle name="常规 2 2 3 5" xfId="4017"/>
    <cellStyle name="常规 2 2 3 6" xfId="3852"/>
    <cellStyle name="常规 2 2 3 7" xfId="4208"/>
    <cellStyle name="常规 2 2 3 8" xfId="4369"/>
    <cellStyle name="常规 2 2 3 9" xfId="4326"/>
    <cellStyle name="常规 2 2 4" xfId="3725"/>
    <cellStyle name="常规 2 2 4 10" xfId="4592"/>
    <cellStyle name="常规 2 2 4 11" xfId="4613"/>
    <cellStyle name="常规 2 2 4 12" xfId="4634"/>
    <cellStyle name="常规 2 2 4 13" xfId="4654"/>
    <cellStyle name="常规 2 2 4 2" xfId="4404"/>
    <cellStyle name="常规 2 2 4 3" xfId="4422"/>
    <cellStyle name="常规 2 2 4 4" xfId="4450"/>
    <cellStyle name="常规 2 2 4 5" xfId="4480"/>
    <cellStyle name="常规 2 2 4 6" xfId="4506"/>
    <cellStyle name="常规 2 2 4 7" xfId="4528"/>
    <cellStyle name="常规 2 2 4 8" xfId="4550"/>
    <cellStyle name="常规 2 2 4 9" xfId="4571"/>
    <cellStyle name="常规 2 2 5" xfId="3781"/>
    <cellStyle name="常规 2 2 6" xfId="3974"/>
    <cellStyle name="常规 2 2 7" xfId="3753"/>
    <cellStyle name="常规 2 2 8" xfId="3794"/>
    <cellStyle name="常规 2 2 9" xfId="4085"/>
    <cellStyle name="常规 2 20" xfId="1626"/>
    <cellStyle name="常规 2 20 2" xfId="3308"/>
    <cellStyle name="常规 2 21" xfId="1696"/>
    <cellStyle name="常规 2 21 2" xfId="3341"/>
    <cellStyle name="常规 2 22" xfId="1766"/>
    <cellStyle name="常规 2 22 2" xfId="3374"/>
    <cellStyle name="常规 2 23" xfId="1836"/>
    <cellStyle name="常规 2 23 2" xfId="3407"/>
    <cellStyle name="常规 2 24" xfId="1906"/>
    <cellStyle name="常规 2 24 2" xfId="3440"/>
    <cellStyle name="常规 2 25" xfId="1976"/>
    <cellStyle name="常规 2 25 2" xfId="3473"/>
    <cellStyle name="常规 2 26" xfId="2046"/>
    <cellStyle name="常规 2 26 2" xfId="3506"/>
    <cellStyle name="常规 2 27" xfId="2116"/>
    <cellStyle name="常规 2 27 2" xfId="3539"/>
    <cellStyle name="常规 2 28" xfId="2186"/>
    <cellStyle name="常规 2 28 2" xfId="3572"/>
    <cellStyle name="常规 2 29" xfId="2255"/>
    <cellStyle name="常规 2 29 2" xfId="3605"/>
    <cellStyle name="常规 2 3" xfId="417"/>
    <cellStyle name="常规 2 3 2" xfId="2729"/>
    <cellStyle name="常规 2 30" xfId="2325"/>
    <cellStyle name="常规 2 30 2" xfId="3638"/>
    <cellStyle name="常规 2 31" xfId="2394"/>
    <cellStyle name="常规 2 31 2" xfId="3671"/>
    <cellStyle name="常规 2 32" xfId="2449"/>
    <cellStyle name="常规 2 32 2" xfId="3704"/>
    <cellStyle name="常规 2 33" xfId="2589"/>
    <cellStyle name="常规 2 4" xfId="483"/>
    <cellStyle name="常规 2 4 2" xfId="2762"/>
    <cellStyle name="常规 2 5" xfId="557"/>
    <cellStyle name="常规 2 5 2" xfId="2795"/>
    <cellStyle name="常规 2 6" xfId="628"/>
    <cellStyle name="常规 2 6 2" xfId="2829"/>
    <cellStyle name="常规 2 7" xfId="698"/>
    <cellStyle name="常规 2 7 2" xfId="2862"/>
    <cellStyle name="常规 2 8" xfId="767"/>
    <cellStyle name="常规 2 8 2" xfId="2896"/>
    <cellStyle name="常规 2 9" xfId="822"/>
    <cellStyle name="常规 2 9 2" xfId="2929"/>
    <cellStyle name="常规 24" xfId="1504"/>
    <cellStyle name="常规 24 2" xfId="3256"/>
    <cellStyle name="常规 3" xfId="230"/>
    <cellStyle name="常规 3 10" xfId="924"/>
    <cellStyle name="常规 3 10 2" xfId="2978"/>
    <cellStyle name="常规 3 11" xfId="996"/>
    <cellStyle name="常规 3 11 2" xfId="3011"/>
    <cellStyle name="常规 3 12" xfId="1066"/>
    <cellStyle name="常规 3 12 2" xfId="3044"/>
    <cellStyle name="常规 3 13" xfId="1136"/>
    <cellStyle name="常规 3 13 2" xfId="3077"/>
    <cellStyle name="常规 3 14" xfId="1206"/>
    <cellStyle name="常规 3 14 2" xfId="3110"/>
    <cellStyle name="常规 3 15" xfId="1276"/>
    <cellStyle name="常规 3 15 2" xfId="3143"/>
    <cellStyle name="常规 3 16" xfId="1346"/>
    <cellStyle name="常规 3 16 2" xfId="3176"/>
    <cellStyle name="常规 3 17" xfId="1416"/>
    <cellStyle name="常规 3 17 2" xfId="3209"/>
    <cellStyle name="常规 3 18" xfId="1486"/>
    <cellStyle name="常规 3 18 2" xfId="3242"/>
    <cellStyle name="常规 3 19" xfId="1557"/>
    <cellStyle name="常规 3 19 2" xfId="3276"/>
    <cellStyle name="常规 3 2" xfId="325"/>
    <cellStyle name="常规 3 2 2" xfId="2693"/>
    <cellStyle name="常规 3 20" xfId="1627"/>
    <cellStyle name="常规 3 20 2" xfId="3309"/>
    <cellStyle name="常规 3 21" xfId="1697"/>
    <cellStyle name="常规 3 21 2" xfId="3342"/>
    <cellStyle name="常规 3 22" xfId="1767"/>
    <cellStyle name="常规 3 22 2" xfId="3375"/>
    <cellStyle name="常规 3 23" xfId="1837"/>
    <cellStyle name="常规 3 23 2" xfId="3408"/>
    <cellStyle name="常规 3 24" xfId="1907"/>
    <cellStyle name="常规 3 24 2" xfId="3441"/>
    <cellStyle name="常规 3 25" xfId="1977"/>
    <cellStyle name="常规 3 25 2" xfId="3474"/>
    <cellStyle name="常规 3 26" xfId="2047"/>
    <cellStyle name="常规 3 26 2" xfId="3507"/>
    <cellStyle name="常规 3 27" xfId="2117"/>
    <cellStyle name="常规 3 27 2" xfId="3540"/>
    <cellStyle name="常规 3 28" xfId="2187"/>
    <cellStyle name="常规 3 28 2" xfId="3573"/>
    <cellStyle name="常规 3 29" xfId="2256"/>
    <cellStyle name="常规 3 29 2" xfId="3606"/>
    <cellStyle name="常规 3 3" xfId="418"/>
    <cellStyle name="常规 3 3 2" xfId="2730"/>
    <cellStyle name="常规 3 30" xfId="2326"/>
    <cellStyle name="常规 3 30 2" xfId="3639"/>
    <cellStyle name="常规 3 31" xfId="2395"/>
    <cellStyle name="常规 3 31 2" xfId="3672"/>
    <cellStyle name="常规 3 32" xfId="2450"/>
    <cellStyle name="常规 3 32 2" xfId="3705"/>
    <cellStyle name="常规 3 33" xfId="2605"/>
    <cellStyle name="常规 3 4" xfId="484"/>
    <cellStyle name="常规 3 4 2" xfId="2763"/>
    <cellStyle name="常规 3 5" xfId="558"/>
    <cellStyle name="常规 3 5 2" xfId="2796"/>
    <cellStyle name="常规 3 6" xfId="629"/>
    <cellStyle name="常规 3 6 2" xfId="2830"/>
    <cellStyle name="常规 3 7" xfId="699"/>
    <cellStyle name="常规 3 7 2" xfId="2863"/>
    <cellStyle name="常规 3 8" xfId="768"/>
    <cellStyle name="常规 3 8 2" xfId="2897"/>
    <cellStyle name="常规 3 9" xfId="823"/>
    <cellStyle name="常规 3 9 2" xfId="2930"/>
    <cellStyle name="常规 4" xfId="231"/>
    <cellStyle name="常规 4 10" xfId="769"/>
    <cellStyle name="常规 4 10 2" xfId="2898"/>
    <cellStyle name="常规 4 11" xfId="824"/>
    <cellStyle name="常规 4 11 2" xfId="2931"/>
    <cellStyle name="常规 4 12" xfId="925"/>
    <cellStyle name="常规 4 12 2" xfId="2979"/>
    <cellStyle name="常规 4 13" xfId="997"/>
    <cellStyle name="常规 4 13 2" xfId="3012"/>
    <cellStyle name="常规 4 14" xfId="1067"/>
    <cellStyle name="常规 4 14 2" xfId="3045"/>
    <cellStyle name="常规 4 15" xfId="1137"/>
    <cellStyle name="常规 4 15 2" xfId="3078"/>
    <cellStyle name="常规 4 16" xfId="1207"/>
    <cellStyle name="常规 4 16 2" xfId="3111"/>
    <cellStyle name="常规 4 17" xfId="1277"/>
    <cellStyle name="常规 4 17 2" xfId="3144"/>
    <cellStyle name="常规 4 18" xfId="1347"/>
    <cellStyle name="常规 4 18 2" xfId="3177"/>
    <cellStyle name="常规 4 19" xfId="1417"/>
    <cellStyle name="常规 4 19 2" xfId="3210"/>
    <cellStyle name="常规 4 2" xfId="232"/>
    <cellStyle name="常规 4 2 10" xfId="233"/>
    <cellStyle name="常规 4 2 10 10" xfId="999"/>
    <cellStyle name="常规 4 2 10 10 2" xfId="3014"/>
    <cellStyle name="常规 4 2 10 11" xfId="1069"/>
    <cellStyle name="常规 4 2 10 11 2" xfId="3047"/>
    <cellStyle name="常规 4 2 10 12" xfId="1139"/>
    <cellStyle name="常规 4 2 10 12 2" xfId="3080"/>
    <cellStyle name="常规 4 2 10 13" xfId="1209"/>
    <cellStyle name="常规 4 2 10 13 2" xfId="3113"/>
    <cellStyle name="常规 4 2 10 14" xfId="1279"/>
    <cellStyle name="常规 4 2 10 14 2" xfId="3146"/>
    <cellStyle name="常规 4 2 10 15" xfId="1349"/>
    <cellStyle name="常规 4 2 10 15 2" xfId="3179"/>
    <cellStyle name="常规 4 2 10 16" xfId="1419"/>
    <cellStyle name="常规 4 2 10 16 2" xfId="3212"/>
    <cellStyle name="常规 4 2 10 17" xfId="1489"/>
    <cellStyle name="常规 4 2 10 17 2" xfId="3245"/>
    <cellStyle name="常规 4 2 10 18" xfId="1560"/>
    <cellStyle name="常规 4 2 10 18 2" xfId="3279"/>
    <cellStyle name="常规 4 2 10 19" xfId="1630"/>
    <cellStyle name="常规 4 2 10 19 2" xfId="3312"/>
    <cellStyle name="常规 4 2 10 2" xfId="421"/>
    <cellStyle name="常规 4 2 10 2 2" xfId="2733"/>
    <cellStyle name="常规 4 2 10 20" xfId="1700"/>
    <cellStyle name="常规 4 2 10 20 2" xfId="3345"/>
    <cellStyle name="常规 4 2 10 21" xfId="1770"/>
    <cellStyle name="常规 4 2 10 21 2" xfId="3378"/>
    <cellStyle name="常规 4 2 10 22" xfId="1840"/>
    <cellStyle name="常规 4 2 10 22 2" xfId="3411"/>
    <cellStyle name="常规 4 2 10 23" xfId="1910"/>
    <cellStyle name="常规 4 2 10 23 2" xfId="3444"/>
    <cellStyle name="常规 4 2 10 24" xfId="1980"/>
    <cellStyle name="常规 4 2 10 24 2" xfId="3477"/>
    <cellStyle name="常规 4 2 10 25" xfId="2050"/>
    <cellStyle name="常规 4 2 10 25 2" xfId="3510"/>
    <cellStyle name="常规 4 2 10 26" xfId="2120"/>
    <cellStyle name="常规 4 2 10 26 2" xfId="3543"/>
    <cellStyle name="常规 4 2 10 27" xfId="2190"/>
    <cellStyle name="常规 4 2 10 27 2" xfId="3576"/>
    <cellStyle name="常规 4 2 10 28" xfId="2259"/>
    <cellStyle name="常规 4 2 10 28 2" xfId="3609"/>
    <cellStyle name="常规 4 2 10 29" xfId="2329"/>
    <cellStyle name="常规 4 2 10 29 2" xfId="3642"/>
    <cellStyle name="常规 4 2 10 3" xfId="487"/>
    <cellStyle name="常规 4 2 10 3 2" xfId="2766"/>
    <cellStyle name="常规 4 2 10 30" xfId="2398"/>
    <cellStyle name="常规 4 2 10 30 2" xfId="3675"/>
    <cellStyle name="常规 4 2 10 31" xfId="2453"/>
    <cellStyle name="常规 4 2 10 31 2" xfId="3708"/>
    <cellStyle name="常规 4 2 10 32" xfId="2608"/>
    <cellStyle name="常规 4 2 10 4" xfId="561"/>
    <cellStyle name="常规 4 2 10 4 2" xfId="2799"/>
    <cellStyle name="常规 4 2 10 5" xfId="632"/>
    <cellStyle name="常规 4 2 10 5 2" xfId="2833"/>
    <cellStyle name="常规 4 2 10 6" xfId="702"/>
    <cellStyle name="常规 4 2 10 6 2" xfId="2866"/>
    <cellStyle name="常规 4 2 10 7" xfId="771"/>
    <cellStyle name="常规 4 2 10 7 2" xfId="2900"/>
    <cellStyle name="常规 4 2 10 8" xfId="826"/>
    <cellStyle name="常规 4 2 10 8 2" xfId="2933"/>
    <cellStyle name="常规 4 2 10 9" xfId="927"/>
    <cellStyle name="常规 4 2 10 9 2" xfId="2981"/>
    <cellStyle name="常规 4 2 11" xfId="234"/>
    <cellStyle name="常规 4 2 11 10" xfId="1000"/>
    <cellStyle name="常规 4 2 11 10 2" xfId="3015"/>
    <cellStyle name="常规 4 2 11 11" xfId="1070"/>
    <cellStyle name="常规 4 2 11 11 2" xfId="3048"/>
    <cellStyle name="常规 4 2 11 12" xfId="1140"/>
    <cellStyle name="常规 4 2 11 12 2" xfId="3081"/>
    <cellStyle name="常规 4 2 11 13" xfId="1210"/>
    <cellStyle name="常规 4 2 11 13 2" xfId="3114"/>
    <cellStyle name="常规 4 2 11 14" xfId="1280"/>
    <cellStyle name="常规 4 2 11 14 2" xfId="3147"/>
    <cellStyle name="常规 4 2 11 15" xfId="1350"/>
    <cellStyle name="常规 4 2 11 15 2" xfId="3180"/>
    <cellStyle name="常规 4 2 11 16" xfId="1420"/>
    <cellStyle name="常规 4 2 11 16 2" xfId="3213"/>
    <cellStyle name="常规 4 2 11 17" xfId="1490"/>
    <cellStyle name="常规 4 2 11 17 2" xfId="3246"/>
    <cellStyle name="常规 4 2 11 18" xfId="1561"/>
    <cellStyle name="常规 4 2 11 18 2" xfId="3280"/>
    <cellStyle name="常规 4 2 11 19" xfId="1631"/>
    <cellStyle name="常规 4 2 11 19 2" xfId="3313"/>
    <cellStyle name="常规 4 2 11 2" xfId="422"/>
    <cellStyle name="常规 4 2 11 2 2" xfId="2734"/>
    <cellStyle name="常规 4 2 11 20" xfId="1701"/>
    <cellStyle name="常规 4 2 11 20 2" xfId="3346"/>
    <cellStyle name="常规 4 2 11 21" xfId="1771"/>
    <cellStyle name="常规 4 2 11 21 2" xfId="3379"/>
    <cellStyle name="常规 4 2 11 22" xfId="1841"/>
    <cellStyle name="常规 4 2 11 22 2" xfId="3412"/>
    <cellStyle name="常规 4 2 11 23" xfId="1911"/>
    <cellStyle name="常规 4 2 11 23 2" xfId="3445"/>
    <cellStyle name="常规 4 2 11 24" xfId="1981"/>
    <cellStyle name="常规 4 2 11 24 2" xfId="3478"/>
    <cellStyle name="常规 4 2 11 25" xfId="2051"/>
    <cellStyle name="常规 4 2 11 25 2" xfId="3511"/>
    <cellStyle name="常规 4 2 11 26" xfId="2121"/>
    <cellStyle name="常规 4 2 11 26 2" xfId="3544"/>
    <cellStyle name="常规 4 2 11 27" xfId="2191"/>
    <cellStyle name="常规 4 2 11 27 2" xfId="3577"/>
    <cellStyle name="常规 4 2 11 28" xfId="2260"/>
    <cellStyle name="常规 4 2 11 28 2" xfId="3610"/>
    <cellStyle name="常规 4 2 11 29" xfId="2330"/>
    <cellStyle name="常规 4 2 11 29 2" xfId="3643"/>
    <cellStyle name="常规 4 2 11 3" xfId="488"/>
    <cellStyle name="常规 4 2 11 3 2" xfId="2767"/>
    <cellStyle name="常规 4 2 11 30" xfId="2399"/>
    <cellStyle name="常规 4 2 11 30 2" xfId="3676"/>
    <cellStyle name="常规 4 2 11 31" xfId="2454"/>
    <cellStyle name="常规 4 2 11 31 2" xfId="3709"/>
    <cellStyle name="常规 4 2 11 32" xfId="2609"/>
    <cellStyle name="常规 4 2 11 4" xfId="562"/>
    <cellStyle name="常规 4 2 11 4 2" xfId="2800"/>
    <cellStyle name="常规 4 2 11 5" xfId="633"/>
    <cellStyle name="常规 4 2 11 5 2" xfId="2834"/>
    <cellStyle name="常规 4 2 11 6" xfId="703"/>
    <cellStyle name="常规 4 2 11 6 2" xfId="2867"/>
    <cellStyle name="常规 4 2 11 7" xfId="772"/>
    <cellStyle name="常规 4 2 11 7 2" xfId="2901"/>
    <cellStyle name="常规 4 2 11 8" xfId="827"/>
    <cellStyle name="常规 4 2 11 8 2" xfId="2934"/>
    <cellStyle name="常规 4 2 11 9" xfId="928"/>
    <cellStyle name="常规 4 2 11 9 2" xfId="2982"/>
    <cellStyle name="常规 4 2 12" xfId="235"/>
    <cellStyle name="常规 4 2 12 10" xfId="1001"/>
    <cellStyle name="常规 4 2 12 10 2" xfId="3016"/>
    <cellStyle name="常规 4 2 12 11" xfId="1071"/>
    <cellStyle name="常规 4 2 12 11 2" xfId="3049"/>
    <cellStyle name="常规 4 2 12 12" xfId="1141"/>
    <cellStyle name="常规 4 2 12 12 2" xfId="3082"/>
    <cellStyle name="常规 4 2 12 13" xfId="1211"/>
    <cellStyle name="常规 4 2 12 13 2" xfId="3115"/>
    <cellStyle name="常规 4 2 12 14" xfId="1281"/>
    <cellStyle name="常规 4 2 12 14 2" xfId="3148"/>
    <cellStyle name="常规 4 2 12 15" xfId="1351"/>
    <cellStyle name="常规 4 2 12 15 2" xfId="3181"/>
    <cellStyle name="常规 4 2 12 16" xfId="1421"/>
    <cellStyle name="常规 4 2 12 16 2" xfId="3214"/>
    <cellStyle name="常规 4 2 12 17" xfId="1491"/>
    <cellStyle name="常规 4 2 12 17 2" xfId="3247"/>
    <cellStyle name="常规 4 2 12 18" xfId="1562"/>
    <cellStyle name="常规 4 2 12 18 2" xfId="3281"/>
    <cellStyle name="常规 4 2 12 19" xfId="1632"/>
    <cellStyle name="常规 4 2 12 19 2" xfId="3314"/>
    <cellStyle name="常规 4 2 12 2" xfId="423"/>
    <cellStyle name="常规 4 2 12 2 2" xfId="2735"/>
    <cellStyle name="常规 4 2 12 20" xfId="1702"/>
    <cellStyle name="常规 4 2 12 20 2" xfId="3347"/>
    <cellStyle name="常规 4 2 12 21" xfId="1772"/>
    <cellStyle name="常规 4 2 12 21 2" xfId="3380"/>
    <cellStyle name="常规 4 2 12 22" xfId="1842"/>
    <cellStyle name="常规 4 2 12 22 2" xfId="3413"/>
    <cellStyle name="常规 4 2 12 23" xfId="1912"/>
    <cellStyle name="常规 4 2 12 23 2" xfId="3446"/>
    <cellStyle name="常规 4 2 12 24" xfId="1982"/>
    <cellStyle name="常规 4 2 12 24 2" xfId="3479"/>
    <cellStyle name="常规 4 2 12 25" xfId="2052"/>
    <cellStyle name="常规 4 2 12 25 2" xfId="3512"/>
    <cellStyle name="常规 4 2 12 26" xfId="2122"/>
    <cellStyle name="常规 4 2 12 26 2" xfId="3545"/>
    <cellStyle name="常规 4 2 12 27" xfId="2192"/>
    <cellStyle name="常规 4 2 12 27 2" xfId="3578"/>
    <cellStyle name="常规 4 2 12 28" xfId="2261"/>
    <cellStyle name="常规 4 2 12 28 2" xfId="3611"/>
    <cellStyle name="常规 4 2 12 29" xfId="2331"/>
    <cellStyle name="常规 4 2 12 29 2" xfId="3644"/>
    <cellStyle name="常规 4 2 12 3" xfId="489"/>
    <cellStyle name="常规 4 2 12 3 2" xfId="2768"/>
    <cellStyle name="常规 4 2 12 30" xfId="2400"/>
    <cellStyle name="常规 4 2 12 30 2" xfId="3677"/>
    <cellStyle name="常规 4 2 12 31" xfId="2455"/>
    <cellStyle name="常规 4 2 12 31 2" xfId="3710"/>
    <cellStyle name="常规 4 2 12 32" xfId="2610"/>
    <cellStyle name="常规 4 2 12 4" xfId="563"/>
    <cellStyle name="常规 4 2 12 4 2" xfId="2801"/>
    <cellStyle name="常规 4 2 12 5" xfId="634"/>
    <cellStyle name="常规 4 2 12 5 2" xfId="2835"/>
    <cellStyle name="常规 4 2 12 6" xfId="704"/>
    <cellStyle name="常规 4 2 12 6 2" xfId="2868"/>
    <cellStyle name="常规 4 2 12 7" xfId="773"/>
    <cellStyle name="常规 4 2 12 7 2" xfId="2902"/>
    <cellStyle name="常规 4 2 12 8" xfId="828"/>
    <cellStyle name="常规 4 2 12 8 2" xfId="2935"/>
    <cellStyle name="常规 4 2 12 9" xfId="929"/>
    <cellStyle name="常规 4 2 12 9 2" xfId="2983"/>
    <cellStyle name="常规 4 2 13" xfId="236"/>
    <cellStyle name="常规 4 2 13 10" xfId="1002"/>
    <cellStyle name="常规 4 2 13 10 2" xfId="3017"/>
    <cellStyle name="常规 4 2 13 11" xfId="1072"/>
    <cellStyle name="常规 4 2 13 11 2" xfId="3050"/>
    <cellStyle name="常规 4 2 13 12" xfId="1142"/>
    <cellStyle name="常规 4 2 13 12 2" xfId="3083"/>
    <cellStyle name="常规 4 2 13 13" xfId="1212"/>
    <cellStyle name="常规 4 2 13 13 2" xfId="3116"/>
    <cellStyle name="常规 4 2 13 14" xfId="1282"/>
    <cellStyle name="常规 4 2 13 14 2" xfId="3149"/>
    <cellStyle name="常规 4 2 13 15" xfId="1352"/>
    <cellStyle name="常规 4 2 13 15 2" xfId="3182"/>
    <cellStyle name="常规 4 2 13 16" xfId="1422"/>
    <cellStyle name="常规 4 2 13 16 2" xfId="3215"/>
    <cellStyle name="常规 4 2 13 17" xfId="1492"/>
    <cellStyle name="常规 4 2 13 17 2" xfId="3248"/>
    <cellStyle name="常规 4 2 13 18" xfId="1563"/>
    <cellStyle name="常规 4 2 13 18 2" xfId="3282"/>
    <cellStyle name="常规 4 2 13 19" xfId="1633"/>
    <cellStyle name="常规 4 2 13 19 2" xfId="3315"/>
    <cellStyle name="常规 4 2 13 2" xfId="424"/>
    <cellStyle name="常规 4 2 13 2 2" xfId="2736"/>
    <cellStyle name="常规 4 2 13 20" xfId="1703"/>
    <cellStyle name="常规 4 2 13 20 2" xfId="3348"/>
    <cellStyle name="常规 4 2 13 21" xfId="1773"/>
    <cellStyle name="常规 4 2 13 21 2" xfId="3381"/>
    <cellStyle name="常规 4 2 13 22" xfId="1843"/>
    <cellStyle name="常规 4 2 13 22 2" xfId="3414"/>
    <cellStyle name="常规 4 2 13 23" xfId="1913"/>
    <cellStyle name="常规 4 2 13 23 2" xfId="3447"/>
    <cellStyle name="常规 4 2 13 24" xfId="1983"/>
    <cellStyle name="常规 4 2 13 24 2" xfId="3480"/>
    <cellStyle name="常规 4 2 13 25" xfId="2053"/>
    <cellStyle name="常规 4 2 13 25 2" xfId="3513"/>
    <cellStyle name="常规 4 2 13 26" xfId="2123"/>
    <cellStyle name="常规 4 2 13 26 2" xfId="3546"/>
    <cellStyle name="常规 4 2 13 27" xfId="2193"/>
    <cellStyle name="常规 4 2 13 27 2" xfId="3579"/>
    <cellStyle name="常规 4 2 13 28" xfId="2262"/>
    <cellStyle name="常规 4 2 13 28 2" xfId="3612"/>
    <cellStyle name="常规 4 2 13 29" xfId="2332"/>
    <cellStyle name="常规 4 2 13 29 2" xfId="3645"/>
    <cellStyle name="常规 4 2 13 3" xfId="490"/>
    <cellStyle name="常规 4 2 13 3 2" xfId="2769"/>
    <cellStyle name="常规 4 2 13 30" xfId="2401"/>
    <cellStyle name="常规 4 2 13 30 2" xfId="3678"/>
    <cellStyle name="常规 4 2 13 31" xfId="2456"/>
    <cellStyle name="常规 4 2 13 31 2" xfId="3711"/>
    <cellStyle name="常规 4 2 13 32" xfId="2611"/>
    <cellStyle name="常规 4 2 13 4" xfId="564"/>
    <cellStyle name="常规 4 2 13 4 2" xfId="2802"/>
    <cellStyle name="常规 4 2 13 5" xfId="635"/>
    <cellStyle name="常规 4 2 13 5 2" xfId="2836"/>
    <cellStyle name="常规 4 2 13 6" xfId="705"/>
    <cellStyle name="常规 4 2 13 6 2" xfId="2869"/>
    <cellStyle name="常规 4 2 13 7" xfId="774"/>
    <cellStyle name="常规 4 2 13 7 2" xfId="2903"/>
    <cellStyle name="常规 4 2 13 8" xfId="829"/>
    <cellStyle name="常规 4 2 13 8 2" xfId="2936"/>
    <cellStyle name="常规 4 2 13 9" xfId="930"/>
    <cellStyle name="常规 4 2 13 9 2" xfId="2984"/>
    <cellStyle name="常规 4 2 14" xfId="420"/>
    <cellStyle name="常规 4 2 14 2" xfId="2732"/>
    <cellStyle name="常规 4 2 15" xfId="486"/>
    <cellStyle name="常规 4 2 15 2" xfId="2765"/>
    <cellStyle name="常规 4 2 16" xfId="560"/>
    <cellStyle name="常规 4 2 16 2" xfId="2798"/>
    <cellStyle name="常规 4 2 17" xfId="631"/>
    <cellStyle name="常规 4 2 17 2" xfId="2832"/>
    <cellStyle name="常规 4 2 18" xfId="701"/>
    <cellStyle name="常规 4 2 18 2" xfId="2865"/>
    <cellStyle name="常规 4 2 19" xfId="770"/>
    <cellStyle name="常规 4 2 19 2" xfId="2899"/>
    <cellStyle name="常规 4 2 2" xfId="237"/>
    <cellStyle name="常规 4 2 2 2" xfId="265"/>
    <cellStyle name="常规 4 2 2 2 2" xfId="2633"/>
    <cellStyle name="常规 4 2 2 3" xfId="266"/>
    <cellStyle name="常规 4 2 2 3 2" xfId="2634"/>
    <cellStyle name="常规 4 2 2 4" xfId="2612"/>
    <cellStyle name="常规 4 2 20" xfId="825"/>
    <cellStyle name="常规 4 2 20 2" xfId="2932"/>
    <cellStyle name="常规 4 2 21" xfId="926"/>
    <cellStyle name="常规 4 2 21 2" xfId="2980"/>
    <cellStyle name="常规 4 2 22" xfId="998"/>
    <cellStyle name="常规 4 2 22 2" xfId="3013"/>
    <cellStyle name="常规 4 2 23" xfId="1068"/>
    <cellStyle name="常规 4 2 23 2" xfId="3046"/>
    <cellStyle name="常规 4 2 24" xfId="1138"/>
    <cellStyle name="常规 4 2 24 2" xfId="3079"/>
    <cellStyle name="常规 4 2 25" xfId="1208"/>
    <cellStyle name="常规 4 2 25 2" xfId="3112"/>
    <cellStyle name="常规 4 2 26" xfId="1278"/>
    <cellStyle name="常规 4 2 26 2" xfId="3145"/>
    <cellStyle name="常规 4 2 27" xfId="1348"/>
    <cellStyle name="常规 4 2 27 2" xfId="3178"/>
    <cellStyle name="常规 4 2 28" xfId="1418"/>
    <cellStyle name="常规 4 2 28 2" xfId="3211"/>
    <cellStyle name="常规 4 2 29" xfId="1488"/>
    <cellStyle name="常规 4 2 29 2" xfId="3244"/>
    <cellStyle name="常规 4 2 3" xfId="238"/>
    <cellStyle name="常规 4 2 3 10" xfId="1004"/>
    <cellStyle name="常规 4 2 3 10 2" xfId="3018"/>
    <cellStyle name="常规 4 2 3 11" xfId="1074"/>
    <cellStyle name="常规 4 2 3 11 2" xfId="3051"/>
    <cellStyle name="常规 4 2 3 12" xfId="1144"/>
    <cellStyle name="常规 4 2 3 12 2" xfId="3084"/>
    <cellStyle name="常规 4 2 3 13" xfId="1214"/>
    <cellStyle name="常规 4 2 3 13 2" xfId="3117"/>
    <cellStyle name="常规 4 2 3 14" xfId="1284"/>
    <cellStyle name="常规 4 2 3 14 2" xfId="3150"/>
    <cellStyle name="常规 4 2 3 15" xfId="1354"/>
    <cellStyle name="常规 4 2 3 15 2" xfId="3183"/>
    <cellStyle name="常规 4 2 3 16" xfId="1424"/>
    <cellStyle name="常规 4 2 3 16 2" xfId="3216"/>
    <cellStyle name="常规 4 2 3 17" xfId="1494"/>
    <cellStyle name="常规 4 2 3 17 2" xfId="3249"/>
    <cellStyle name="常规 4 2 3 18" xfId="1565"/>
    <cellStyle name="常规 4 2 3 18 2" xfId="3283"/>
    <cellStyle name="常规 4 2 3 19" xfId="1635"/>
    <cellStyle name="常规 4 2 3 19 2" xfId="3316"/>
    <cellStyle name="常规 4 2 3 2" xfId="426"/>
    <cellStyle name="常规 4 2 3 2 2" xfId="2737"/>
    <cellStyle name="常规 4 2 3 20" xfId="1705"/>
    <cellStyle name="常规 4 2 3 20 2" xfId="3349"/>
    <cellStyle name="常规 4 2 3 21" xfId="1775"/>
    <cellStyle name="常规 4 2 3 21 2" xfId="3382"/>
    <cellStyle name="常规 4 2 3 22" xfId="1845"/>
    <cellStyle name="常规 4 2 3 22 2" xfId="3415"/>
    <cellStyle name="常规 4 2 3 23" xfId="1915"/>
    <cellStyle name="常规 4 2 3 23 2" xfId="3448"/>
    <cellStyle name="常规 4 2 3 24" xfId="1985"/>
    <cellStyle name="常规 4 2 3 24 2" xfId="3481"/>
    <cellStyle name="常规 4 2 3 25" xfId="2055"/>
    <cellStyle name="常规 4 2 3 25 2" xfId="3514"/>
    <cellStyle name="常规 4 2 3 26" xfId="2125"/>
    <cellStyle name="常规 4 2 3 26 2" xfId="3547"/>
    <cellStyle name="常规 4 2 3 27" xfId="2195"/>
    <cellStyle name="常规 4 2 3 27 2" xfId="3580"/>
    <cellStyle name="常规 4 2 3 28" xfId="2263"/>
    <cellStyle name="常规 4 2 3 28 2" xfId="3613"/>
    <cellStyle name="常规 4 2 3 29" xfId="2333"/>
    <cellStyle name="常规 4 2 3 29 2" xfId="3646"/>
    <cellStyle name="常规 4 2 3 3" xfId="491"/>
    <cellStyle name="常规 4 2 3 3 2" xfId="2770"/>
    <cellStyle name="常规 4 2 3 30" xfId="2403"/>
    <cellStyle name="常规 4 2 3 30 2" xfId="3679"/>
    <cellStyle name="常规 4 2 3 31" xfId="2457"/>
    <cellStyle name="常规 4 2 3 31 2" xfId="3712"/>
    <cellStyle name="常规 4 2 3 32" xfId="2613"/>
    <cellStyle name="常规 4 2 3 4" xfId="566"/>
    <cellStyle name="常规 4 2 3 4 2" xfId="2803"/>
    <cellStyle name="常规 4 2 3 5" xfId="637"/>
    <cellStyle name="常规 4 2 3 5 2" xfId="2837"/>
    <cellStyle name="常规 4 2 3 6" xfId="707"/>
    <cellStyle name="常规 4 2 3 6 2" xfId="2870"/>
    <cellStyle name="常规 4 2 3 7" xfId="776"/>
    <cellStyle name="常规 4 2 3 7 2" xfId="2904"/>
    <cellStyle name="常规 4 2 3 8" xfId="830"/>
    <cellStyle name="常规 4 2 3 8 2" xfId="2937"/>
    <cellStyle name="常规 4 2 3 9" xfId="931"/>
    <cellStyle name="常规 4 2 3 9 2" xfId="2985"/>
    <cellStyle name="常规 4 2 30" xfId="1559"/>
    <cellStyle name="常规 4 2 30 2" xfId="3278"/>
    <cellStyle name="常规 4 2 31" xfId="1629"/>
    <cellStyle name="常规 4 2 31 2" xfId="3311"/>
    <cellStyle name="常规 4 2 32" xfId="1699"/>
    <cellStyle name="常规 4 2 32 2" xfId="3344"/>
    <cellStyle name="常规 4 2 33" xfId="1769"/>
    <cellStyle name="常规 4 2 33 2" xfId="3377"/>
    <cellStyle name="常规 4 2 34" xfId="1839"/>
    <cellStyle name="常规 4 2 34 2" xfId="3410"/>
    <cellStyle name="常规 4 2 35" xfId="1909"/>
    <cellStyle name="常规 4 2 35 2" xfId="3443"/>
    <cellStyle name="常规 4 2 36" xfId="1979"/>
    <cellStyle name="常规 4 2 36 2" xfId="3476"/>
    <cellStyle name="常规 4 2 37" xfId="2049"/>
    <cellStyle name="常规 4 2 37 2" xfId="3509"/>
    <cellStyle name="常规 4 2 38" xfId="2119"/>
    <cellStyle name="常规 4 2 38 2" xfId="3542"/>
    <cellStyle name="常规 4 2 39" xfId="2189"/>
    <cellStyle name="常规 4 2 39 2" xfId="3575"/>
    <cellStyle name="常规 4 2 4" xfId="239"/>
    <cellStyle name="常规 4 2 4 10" xfId="1005"/>
    <cellStyle name="常规 4 2 4 10 2" xfId="3019"/>
    <cellStyle name="常规 4 2 4 11" xfId="1075"/>
    <cellStyle name="常规 4 2 4 11 2" xfId="3052"/>
    <cellStyle name="常规 4 2 4 12" xfId="1145"/>
    <cellStyle name="常规 4 2 4 12 2" xfId="3085"/>
    <cellStyle name="常规 4 2 4 13" xfId="1215"/>
    <cellStyle name="常规 4 2 4 13 2" xfId="3118"/>
    <cellStyle name="常规 4 2 4 14" xfId="1285"/>
    <cellStyle name="常规 4 2 4 14 2" xfId="3151"/>
    <cellStyle name="常规 4 2 4 15" xfId="1355"/>
    <cellStyle name="常规 4 2 4 15 2" xfId="3184"/>
    <cellStyle name="常规 4 2 4 16" xfId="1425"/>
    <cellStyle name="常规 4 2 4 16 2" xfId="3217"/>
    <cellStyle name="常规 4 2 4 17" xfId="1495"/>
    <cellStyle name="常规 4 2 4 17 2" xfId="3250"/>
    <cellStyle name="常规 4 2 4 18" xfId="1566"/>
    <cellStyle name="常规 4 2 4 18 2" xfId="3284"/>
    <cellStyle name="常规 4 2 4 19" xfId="1636"/>
    <cellStyle name="常规 4 2 4 19 2" xfId="3317"/>
    <cellStyle name="常规 4 2 4 2" xfId="427"/>
    <cellStyle name="常规 4 2 4 2 2" xfId="2738"/>
    <cellStyle name="常规 4 2 4 20" xfId="1706"/>
    <cellStyle name="常规 4 2 4 20 2" xfId="3350"/>
    <cellStyle name="常规 4 2 4 21" xfId="1776"/>
    <cellStyle name="常规 4 2 4 21 2" xfId="3383"/>
    <cellStyle name="常规 4 2 4 22" xfId="1846"/>
    <cellStyle name="常规 4 2 4 22 2" xfId="3416"/>
    <cellStyle name="常规 4 2 4 23" xfId="1916"/>
    <cellStyle name="常规 4 2 4 23 2" xfId="3449"/>
    <cellStyle name="常规 4 2 4 24" xfId="1986"/>
    <cellStyle name="常规 4 2 4 24 2" xfId="3482"/>
    <cellStyle name="常规 4 2 4 25" xfId="2056"/>
    <cellStyle name="常规 4 2 4 25 2" xfId="3515"/>
    <cellStyle name="常规 4 2 4 26" xfId="2126"/>
    <cellStyle name="常规 4 2 4 26 2" xfId="3548"/>
    <cellStyle name="常规 4 2 4 27" xfId="2196"/>
    <cellStyle name="常规 4 2 4 27 2" xfId="3581"/>
    <cellStyle name="常规 4 2 4 28" xfId="2264"/>
    <cellStyle name="常规 4 2 4 28 2" xfId="3614"/>
    <cellStyle name="常规 4 2 4 29" xfId="2334"/>
    <cellStyle name="常规 4 2 4 29 2" xfId="3647"/>
    <cellStyle name="常规 4 2 4 3" xfId="492"/>
    <cellStyle name="常规 4 2 4 3 2" xfId="2771"/>
    <cellStyle name="常规 4 2 4 30" xfId="2404"/>
    <cellStyle name="常规 4 2 4 30 2" xfId="3680"/>
    <cellStyle name="常规 4 2 4 31" xfId="2458"/>
    <cellStyle name="常规 4 2 4 31 2" xfId="3713"/>
    <cellStyle name="常规 4 2 4 32" xfId="2614"/>
    <cellStyle name="常规 4 2 4 4" xfId="567"/>
    <cellStyle name="常规 4 2 4 4 2" xfId="2804"/>
    <cellStyle name="常规 4 2 4 5" xfId="638"/>
    <cellStyle name="常规 4 2 4 5 2" xfId="2838"/>
    <cellStyle name="常规 4 2 4 6" xfId="708"/>
    <cellStyle name="常规 4 2 4 6 2" xfId="2871"/>
    <cellStyle name="常规 4 2 4 7" xfId="777"/>
    <cellStyle name="常规 4 2 4 7 2" xfId="2905"/>
    <cellStyle name="常规 4 2 4 8" xfId="831"/>
    <cellStyle name="常规 4 2 4 8 2" xfId="2938"/>
    <cellStyle name="常规 4 2 4 9" xfId="932"/>
    <cellStyle name="常规 4 2 4 9 2" xfId="2986"/>
    <cellStyle name="常规 4 2 40" xfId="2258"/>
    <cellStyle name="常规 4 2 40 2" xfId="3608"/>
    <cellStyle name="常规 4 2 41" xfId="2328"/>
    <cellStyle name="常规 4 2 41 2" xfId="3641"/>
    <cellStyle name="常规 4 2 42" xfId="2397"/>
    <cellStyle name="常规 4 2 42 2" xfId="3674"/>
    <cellStyle name="常规 4 2 43" xfId="2452"/>
    <cellStyle name="常规 4 2 43 2" xfId="3707"/>
    <cellStyle name="常规 4 2 44" xfId="2607"/>
    <cellStyle name="常规 4 2 5" xfId="240"/>
    <cellStyle name="常规 4 2 5 10" xfId="1006"/>
    <cellStyle name="常规 4 2 5 10 2" xfId="3020"/>
    <cellStyle name="常规 4 2 5 11" xfId="1076"/>
    <cellStyle name="常规 4 2 5 11 2" xfId="3053"/>
    <cellStyle name="常规 4 2 5 12" xfId="1146"/>
    <cellStyle name="常规 4 2 5 12 2" xfId="3086"/>
    <cellStyle name="常规 4 2 5 13" xfId="1216"/>
    <cellStyle name="常规 4 2 5 13 2" xfId="3119"/>
    <cellStyle name="常规 4 2 5 14" xfId="1286"/>
    <cellStyle name="常规 4 2 5 14 2" xfId="3152"/>
    <cellStyle name="常规 4 2 5 15" xfId="1356"/>
    <cellStyle name="常规 4 2 5 15 2" xfId="3185"/>
    <cellStyle name="常规 4 2 5 16" xfId="1426"/>
    <cellStyle name="常规 4 2 5 16 2" xfId="3218"/>
    <cellStyle name="常规 4 2 5 17" xfId="1496"/>
    <cellStyle name="常规 4 2 5 17 2" xfId="3251"/>
    <cellStyle name="常规 4 2 5 18" xfId="1567"/>
    <cellStyle name="常规 4 2 5 18 2" xfId="3285"/>
    <cellStyle name="常规 4 2 5 19" xfId="1637"/>
    <cellStyle name="常规 4 2 5 19 2" xfId="3318"/>
    <cellStyle name="常规 4 2 5 2" xfId="428"/>
    <cellStyle name="常规 4 2 5 2 2" xfId="2739"/>
    <cellStyle name="常规 4 2 5 20" xfId="1707"/>
    <cellStyle name="常规 4 2 5 20 2" xfId="3351"/>
    <cellStyle name="常规 4 2 5 21" xfId="1777"/>
    <cellStyle name="常规 4 2 5 21 2" xfId="3384"/>
    <cellStyle name="常规 4 2 5 22" xfId="1847"/>
    <cellStyle name="常规 4 2 5 22 2" xfId="3417"/>
    <cellStyle name="常规 4 2 5 23" xfId="1917"/>
    <cellStyle name="常规 4 2 5 23 2" xfId="3450"/>
    <cellStyle name="常规 4 2 5 24" xfId="1987"/>
    <cellStyle name="常规 4 2 5 24 2" xfId="3483"/>
    <cellStyle name="常规 4 2 5 25" xfId="2057"/>
    <cellStyle name="常规 4 2 5 25 2" xfId="3516"/>
    <cellStyle name="常规 4 2 5 26" xfId="2127"/>
    <cellStyle name="常规 4 2 5 26 2" xfId="3549"/>
    <cellStyle name="常规 4 2 5 27" xfId="2197"/>
    <cellStyle name="常规 4 2 5 27 2" xfId="3582"/>
    <cellStyle name="常规 4 2 5 28" xfId="2265"/>
    <cellStyle name="常规 4 2 5 28 2" xfId="3615"/>
    <cellStyle name="常规 4 2 5 29" xfId="2335"/>
    <cellStyle name="常规 4 2 5 29 2" xfId="3648"/>
    <cellStyle name="常规 4 2 5 3" xfId="493"/>
    <cellStyle name="常规 4 2 5 3 2" xfId="2772"/>
    <cellStyle name="常规 4 2 5 30" xfId="2405"/>
    <cellStyle name="常规 4 2 5 30 2" xfId="3681"/>
    <cellStyle name="常规 4 2 5 31" xfId="2459"/>
    <cellStyle name="常规 4 2 5 31 2" xfId="3714"/>
    <cellStyle name="常规 4 2 5 32" xfId="2615"/>
    <cellStyle name="常规 4 2 5 4" xfId="568"/>
    <cellStyle name="常规 4 2 5 4 2" xfId="2805"/>
    <cellStyle name="常规 4 2 5 5" xfId="639"/>
    <cellStyle name="常规 4 2 5 5 2" xfId="2839"/>
    <cellStyle name="常规 4 2 5 6" xfId="709"/>
    <cellStyle name="常规 4 2 5 6 2" xfId="2872"/>
    <cellStyle name="常规 4 2 5 7" xfId="778"/>
    <cellStyle name="常规 4 2 5 7 2" xfId="2906"/>
    <cellStyle name="常规 4 2 5 8" xfId="832"/>
    <cellStyle name="常规 4 2 5 8 2" xfId="2939"/>
    <cellStyle name="常规 4 2 5 9" xfId="933"/>
    <cellStyle name="常规 4 2 5 9 2" xfId="2987"/>
    <cellStyle name="常规 4 2 6" xfId="241"/>
    <cellStyle name="常规 4 2 6 10" xfId="1007"/>
    <cellStyle name="常规 4 2 6 10 2" xfId="3021"/>
    <cellStyle name="常规 4 2 6 11" xfId="1077"/>
    <cellStyle name="常规 4 2 6 11 2" xfId="3054"/>
    <cellStyle name="常规 4 2 6 12" xfId="1147"/>
    <cellStyle name="常规 4 2 6 12 2" xfId="3087"/>
    <cellStyle name="常规 4 2 6 13" xfId="1217"/>
    <cellStyle name="常规 4 2 6 13 2" xfId="3120"/>
    <cellStyle name="常规 4 2 6 14" xfId="1287"/>
    <cellStyle name="常规 4 2 6 14 2" xfId="3153"/>
    <cellStyle name="常规 4 2 6 15" xfId="1357"/>
    <cellStyle name="常规 4 2 6 15 2" xfId="3186"/>
    <cellStyle name="常规 4 2 6 16" xfId="1427"/>
    <cellStyle name="常规 4 2 6 16 2" xfId="3219"/>
    <cellStyle name="常规 4 2 6 17" xfId="1497"/>
    <cellStyle name="常规 4 2 6 17 2" xfId="3252"/>
    <cellStyle name="常规 4 2 6 18" xfId="1568"/>
    <cellStyle name="常规 4 2 6 18 2" xfId="3286"/>
    <cellStyle name="常规 4 2 6 19" xfId="1638"/>
    <cellStyle name="常规 4 2 6 19 2" xfId="3319"/>
    <cellStyle name="常规 4 2 6 2" xfId="429"/>
    <cellStyle name="常规 4 2 6 2 2" xfId="2740"/>
    <cellStyle name="常规 4 2 6 20" xfId="1708"/>
    <cellStyle name="常规 4 2 6 20 2" xfId="3352"/>
    <cellStyle name="常规 4 2 6 21" xfId="1778"/>
    <cellStyle name="常规 4 2 6 21 2" xfId="3385"/>
    <cellStyle name="常规 4 2 6 22" xfId="1848"/>
    <cellStyle name="常规 4 2 6 22 2" xfId="3418"/>
    <cellStyle name="常规 4 2 6 23" xfId="1918"/>
    <cellStyle name="常规 4 2 6 23 2" xfId="3451"/>
    <cellStyle name="常规 4 2 6 24" xfId="1988"/>
    <cellStyle name="常规 4 2 6 24 2" xfId="3484"/>
    <cellStyle name="常规 4 2 6 25" xfId="2058"/>
    <cellStyle name="常规 4 2 6 25 2" xfId="3517"/>
    <cellStyle name="常规 4 2 6 26" xfId="2128"/>
    <cellStyle name="常规 4 2 6 26 2" xfId="3550"/>
    <cellStyle name="常规 4 2 6 27" xfId="2198"/>
    <cellStyle name="常规 4 2 6 27 2" xfId="3583"/>
    <cellStyle name="常规 4 2 6 28" xfId="2266"/>
    <cellStyle name="常规 4 2 6 28 2" xfId="3616"/>
    <cellStyle name="常规 4 2 6 29" xfId="2336"/>
    <cellStyle name="常规 4 2 6 29 2" xfId="3649"/>
    <cellStyle name="常规 4 2 6 3" xfId="494"/>
    <cellStyle name="常规 4 2 6 3 2" xfId="2773"/>
    <cellStyle name="常规 4 2 6 30" xfId="2406"/>
    <cellStyle name="常规 4 2 6 30 2" xfId="3682"/>
    <cellStyle name="常规 4 2 6 31" xfId="2460"/>
    <cellStyle name="常规 4 2 6 31 2" xfId="3715"/>
    <cellStyle name="常规 4 2 6 32" xfId="2616"/>
    <cellStyle name="常规 4 2 6 4" xfId="569"/>
    <cellStyle name="常规 4 2 6 4 2" xfId="2806"/>
    <cellStyle name="常规 4 2 6 5" xfId="640"/>
    <cellStyle name="常规 4 2 6 5 2" xfId="2840"/>
    <cellStyle name="常规 4 2 6 6" xfId="710"/>
    <cellStyle name="常规 4 2 6 6 2" xfId="2873"/>
    <cellStyle name="常规 4 2 6 7" xfId="779"/>
    <cellStyle name="常规 4 2 6 7 2" xfId="2907"/>
    <cellStyle name="常规 4 2 6 8" xfId="833"/>
    <cellStyle name="常规 4 2 6 8 2" xfId="2940"/>
    <cellStyle name="常规 4 2 6 9" xfId="934"/>
    <cellStyle name="常规 4 2 6 9 2" xfId="2988"/>
    <cellStyle name="常规 4 2 7" xfId="242"/>
    <cellStyle name="常规 4 2 7 10" xfId="1008"/>
    <cellStyle name="常规 4 2 7 10 2" xfId="3022"/>
    <cellStyle name="常规 4 2 7 11" xfId="1078"/>
    <cellStyle name="常规 4 2 7 11 2" xfId="3055"/>
    <cellStyle name="常规 4 2 7 12" xfId="1148"/>
    <cellStyle name="常规 4 2 7 12 2" xfId="3088"/>
    <cellStyle name="常规 4 2 7 13" xfId="1218"/>
    <cellStyle name="常规 4 2 7 13 2" xfId="3121"/>
    <cellStyle name="常规 4 2 7 14" xfId="1288"/>
    <cellStyle name="常规 4 2 7 14 2" xfId="3154"/>
    <cellStyle name="常规 4 2 7 15" xfId="1358"/>
    <cellStyle name="常规 4 2 7 15 2" xfId="3187"/>
    <cellStyle name="常规 4 2 7 16" xfId="1428"/>
    <cellStyle name="常规 4 2 7 16 2" xfId="3220"/>
    <cellStyle name="常规 4 2 7 17" xfId="1498"/>
    <cellStyle name="常规 4 2 7 17 2" xfId="3253"/>
    <cellStyle name="常规 4 2 7 18" xfId="1569"/>
    <cellStyle name="常规 4 2 7 18 2" xfId="3287"/>
    <cellStyle name="常规 4 2 7 19" xfId="1639"/>
    <cellStyle name="常规 4 2 7 19 2" xfId="3320"/>
    <cellStyle name="常规 4 2 7 2" xfId="430"/>
    <cellStyle name="常规 4 2 7 2 2" xfId="2741"/>
    <cellStyle name="常规 4 2 7 20" xfId="1709"/>
    <cellStyle name="常规 4 2 7 20 2" xfId="3353"/>
    <cellStyle name="常规 4 2 7 21" xfId="1779"/>
    <cellStyle name="常规 4 2 7 21 2" xfId="3386"/>
    <cellStyle name="常规 4 2 7 22" xfId="1849"/>
    <cellStyle name="常规 4 2 7 22 2" xfId="3419"/>
    <cellStyle name="常规 4 2 7 23" xfId="1919"/>
    <cellStyle name="常规 4 2 7 23 2" xfId="3452"/>
    <cellStyle name="常规 4 2 7 24" xfId="1989"/>
    <cellStyle name="常规 4 2 7 24 2" xfId="3485"/>
    <cellStyle name="常规 4 2 7 25" xfId="2059"/>
    <cellStyle name="常规 4 2 7 25 2" xfId="3518"/>
    <cellStyle name="常规 4 2 7 26" xfId="2129"/>
    <cellStyle name="常规 4 2 7 26 2" xfId="3551"/>
    <cellStyle name="常规 4 2 7 27" xfId="2199"/>
    <cellStyle name="常规 4 2 7 27 2" xfId="3584"/>
    <cellStyle name="常规 4 2 7 28" xfId="2267"/>
    <cellStyle name="常规 4 2 7 28 2" xfId="3617"/>
    <cellStyle name="常规 4 2 7 29" xfId="2337"/>
    <cellStyle name="常规 4 2 7 29 2" xfId="3650"/>
    <cellStyle name="常规 4 2 7 3" xfId="495"/>
    <cellStyle name="常规 4 2 7 3 2" xfId="2774"/>
    <cellStyle name="常规 4 2 7 30" xfId="2407"/>
    <cellStyle name="常规 4 2 7 30 2" xfId="3683"/>
    <cellStyle name="常规 4 2 7 31" xfId="2461"/>
    <cellStyle name="常规 4 2 7 31 2" xfId="3716"/>
    <cellStyle name="常规 4 2 7 32" xfId="2617"/>
    <cellStyle name="常规 4 2 7 4" xfId="570"/>
    <cellStyle name="常规 4 2 7 4 2" xfId="2807"/>
    <cellStyle name="常规 4 2 7 5" xfId="641"/>
    <cellStyle name="常规 4 2 7 5 2" xfId="2841"/>
    <cellStyle name="常规 4 2 7 6" xfId="711"/>
    <cellStyle name="常规 4 2 7 6 2" xfId="2874"/>
    <cellStyle name="常规 4 2 7 7" xfId="780"/>
    <cellStyle name="常规 4 2 7 7 2" xfId="2908"/>
    <cellStyle name="常规 4 2 7 8" xfId="834"/>
    <cellStyle name="常规 4 2 7 8 2" xfId="2941"/>
    <cellStyle name="常规 4 2 7 9" xfId="935"/>
    <cellStyle name="常规 4 2 7 9 2" xfId="2989"/>
    <cellStyle name="常规 4 2 8" xfId="243"/>
    <cellStyle name="常规 4 2 8 10" xfId="1009"/>
    <cellStyle name="常规 4 2 8 10 2" xfId="3023"/>
    <cellStyle name="常规 4 2 8 11" xfId="1079"/>
    <cellStyle name="常规 4 2 8 11 2" xfId="3056"/>
    <cellStyle name="常规 4 2 8 12" xfId="1149"/>
    <cellStyle name="常规 4 2 8 12 2" xfId="3089"/>
    <cellStyle name="常规 4 2 8 13" xfId="1219"/>
    <cellStyle name="常规 4 2 8 13 2" xfId="3122"/>
    <cellStyle name="常规 4 2 8 14" xfId="1289"/>
    <cellStyle name="常规 4 2 8 14 2" xfId="3155"/>
    <cellStyle name="常规 4 2 8 15" xfId="1359"/>
    <cellStyle name="常规 4 2 8 15 2" xfId="3188"/>
    <cellStyle name="常规 4 2 8 16" xfId="1429"/>
    <cellStyle name="常规 4 2 8 16 2" xfId="3221"/>
    <cellStyle name="常规 4 2 8 17" xfId="1499"/>
    <cellStyle name="常规 4 2 8 17 2" xfId="3254"/>
    <cellStyle name="常规 4 2 8 18" xfId="1570"/>
    <cellStyle name="常规 4 2 8 18 2" xfId="3288"/>
    <cellStyle name="常规 4 2 8 19" xfId="1640"/>
    <cellStyle name="常规 4 2 8 19 2" xfId="3321"/>
    <cellStyle name="常规 4 2 8 2" xfId="431"/>
    <cellStyle name="常规 4 2 8 2 2" xfId="2742"/>
    <cellStyle name="常规 4 2 8 20" xfId="1710"/>
    <cellStyle name="常规 4 2 8 20 2" xfId="3354"/>
    <cellStyle name="常规 4 2 8 21" xfId="1780"/>
    <cellStyle name="常规 4 2 8 21 2" xfId="3387"/>
    <cellStyle name="常规 4 2 8 22" xfId="1850"/>
    <cellStyle name="常规 4 2 8 22 2" xfId="3420"/>
    <cellStyle name="常规 4 2 8 23" xfId="1920"/>
    <cellStyle name="常规 4 2 8 23 2" xfId="3453"/>
    <cellStyle name="常规 4 2 8 24" xfId="1990"/>
    <cellStyle name="常规 4 2 8 24 2" xfId="3486"/>
    <cellStyle name="常规 4 2 8 25" xfId="2060"/>
    <cellStyle name="常规 4 2 8 25 2" xfId="3519"/>
    <cellStyle name="常规 4 2 8 26" xfId="2130"/>
    <cellStyle name="常规 4 2 8 26 2" xfId="3552"/>
    <cellStyle name="常规 4 2 8 27" xfId="2200"/>
    <cellStyle name="常规 4 2 8 27 2" xfId="3585"/>
    <cellStyle name="常规 4 2 8 28" xfId="2268"/>
    <cellStyle name="常规 4 2 8 28 2" xfId="3618"/>
    <cellStyle name="常规 4 2 8 29" xfId="2338"/>
    <cellStyle name="常规 4 2 8 29 2" xfId="3651"/>
    <cellStyle name="常规 4 2 8 3" xfId="496"/>
    <cellStyle name="常规 4 2 8 3 2" xfId="2775"/>
    <cellStyle name="常规 4 2 8 30" xfId="2408"/>
    <cellStyle name="常规 4 2 8 30 2" xfId="3684"/>
    <cellStyle name="常规 4 2 8 31" xfId="2462"/>
    <cellStyle name="常规 4 2 8 31 2" xfId="3717"/>
    <cellStyle name="常规 4 2 8 32" xfId="2618"/>
    <cellStyle name="常规 4 2 8 4" xfId="571"/>
    <cellStyle name="常规 4 2 8 4 2" xfId="2808"/>
    <cellStyle name="常规 4 2 8 5" xfId="642"/>
    <cellStyle name="常规 4 2 8 5 2" xfId="2842"/>
    <cellStyle name="常规 4 2 8 6" xfId="712"/>
    <cellStyle name="常规 4 2 8 6 2" xfId="2875"/>
    <cellStyle name="常规 4 2 8 7" xfId="781"/>
    <cellStyle name="常规 4 2 8 7 2" xfId="2909"/>
    <cellStyle name="常规 4 2 8 8" xfId="835"/>
    <cellStyle name="常规 4 2 8 8 2" xfId="2942"/>
    <cellStyle name="常规 4 2 8 9" xfId="936"/>
    <cellStyle name="常规 4 2 8 9 2" xfId="2990"/>
    <cellStyle name="常规 4 2 9" xfId="244"/>
    <cellStyle name="常规 4 2 9 10" xfId="1010"/>
    <cellStyle name="常规 4 2 9 10 2" xfId="3024"/>
    <cellStyle name="常规 4 2 9 11" xfId="1080"/>
    <cellStyle name="常规 4 2 9 11 2" xfId="3057"/>
    <cellStyle name="常规 4 2 9 12" xfId="1150"/>
    <cellStyle name="常规 4 2 9 12 2" xfId="3090"/>
    <cellStyle name="常规 4 2 9 13" xfId="1220"/>
    <cellStyle name="常规 4 2 9 13 2" xfId="3123"/>
    <cellStyle name="常规 4 2 9 14" xfId="1290"/>
    <cellStyle name="常规 4 2 9 14 2" xfId="3156"/>
    <cellStyle name="常规 4 2 9 15" xfId="1360"/>
    <cellStyle name="常规 4 2 9 15 2" xfId="3189"/>
    <cellStyle name="常规 4 2 9 16" xfId="1430"/>
    <cellStyle name="常规 4 2 9 16 2" xfId="3222"/>
    <cellStyle name="常规 4 2 9 17" xfId="1500"/>
    <cellStyle name="常规 4 2 9 17 2" xfId="3255"/>
    <cellStyle name="常规 4 2 9 18" xfId="1571"/>
    <cellStyle name="常规 4 2 9 18 2" xfId="3289"/>
    <cellStyle name="常规 4 2 9 19" xfId="1641"/>
    <cellStyle name="常规 4 2 9 19 2" xfId="3322"/>
    <cellStyle name="常规 4 2 9 2" xfId="432"/>
    <cellStyle name="常规 4 2 9 2 2" xfId="2743"/>
    <cellStyle name="常规 4 2 9 20" xfId="1711"/>
    <cellStyle name="常规 4 2 9 20 2" xfId="3355"/>
    <cellStyle name="常规 4 2 9 21" xfId="1781"/>
    <cellStyle name="常规 4 2 9 21 2" xfId="3388"/>
    <cellStyle name="常规 4 2 9 22" xfId="1851"/>
    <cellStyle name="常规 4 2 9 22 2" xfId="3421"/>
    <cellStyle name="常规 4 2 9 23" xfId="1921"/>
    <cellStyle name="常规 4 2 9 23 2" xfId="3454"/>
    <cellStyle name="常规 4 2 9 24" xfId="1991"/>
    <cellStyle name="常规 4 2 9 24 2" xfId="3487"/>
    <cellStyle name="常规 4 2 9 25" xfId="2061"/>
    <cellStyle name="常规 4 2 9 25 2" xfId="3520"/>
    <cellStyle name="常规 4 2 9 26" xfId="2131"/>
    <cellStyle name="常规 4 2 9 26 2" xfId="3553"/>
    <cellStyle name="常规 4 2 9 27" xfId="2201"/>
    <cellStyle name="常规 4 2 9 27 2" xfId="3586"/>
    <cellStyle name="常规 4 2 9 28" xfId="2269"/>
    <cellStyle name="常规 4 2 9 28 2" xfId="3619"/>
    <cellStyle name="常规 4 2 9 29" xfId="2339"/>
    <cellStyle name="常规 4 2 9 29 2" xfId="3652"/>
    <cellStyle name="常规 4 2 9 3" xfId="497"/>
    <cellStyle name="常规 4 2 9 3 2" xfId="2776"/>
    <cellStyle name="常规 4 2 9 30" xfId="2409"/>
    <cellStyle name="常规 4 2 9 30 2" xfId="3685"/>
    <cellStyle name="常规 4 2 9 31" xfId="2463"/>
    <cellStyle name="常规 4 2 9 31 2" xfId="3718"/>
    <cellStyle name="常规 4 2 9 32" xfId="2619"/>
    <cellStyle name="常规 4 2 9 4" xfId="572"/>
    <cellStyle name="常规 4 2 9 4 2" xfId="2809"/>
    <cellStyle name="常规 4 2 9 5" xfId="643"/>
    <cellStyle name="常规 4 2 9 5 2" xfId="2843"/>
    <cellStyle name="常规 4 2 9 6" xfId="713"/>
    <cellStyle name="常规 4 2 9 6 2" xfId="2876"/>
    <cellStyle name="常规 4 2 9 7" xfId="782"/>
    <cellStyle name="常规 4 2 9 7 2" xfId="2910"/>
    <cellStyle name="常规 4 2 9 8" xfId="836"/>
    <cellStyle name="常规 4 2 9 8 2" xfId="2943"/>
    <cellStyle name="常规 4 2 9 9" xfId="937"/>
    <cellStyle name="常规 4 2 9 9 2" xfId="2991"/>
    <cellStyle name="常规 4 20" xfId="1487"/>
    <cellStyle name="常规 4 20 2" xfId="3243"/>
    <cellStyle name="常规 4 21" xfId="1558"/>
    <cellStyle name="常规 4 21 2" xfId="3277"/>
    <cellStyle name="常规 4 22" xfId="1628"/>
    <cellStyle name="常规 4 22 2" xfId="3310"/>
    <cellStyle name="常规 4 23" xfId="1698"/>
    <cellStyle name="常规 4 23 2" xfId="3343"/>
    <cellStyle name="常规 4 24" xfId="1768"/>
    <cellStyle name="常规 4 24 2" xfId="3376"/>
    <cellStyle name="常规 4 25" xfId="1838"/>
    <cellStyle name="常规 4 25 2" xfId="3409"/>
    <cellStyle name="常规 4 26" xfId="1908"/>
    <cellStyle name="常规 4 26 2" xfId="3442"/>
    <cellStyle name="常规 4 27" xfId="1978"/>
    <cellStyle name="常规 4 27 2" xfId="3475"/>
    <cellStyle name="常规 4 28" xfId="2048"/>
    <cellStyle name="常规 4 28 2" xfId="3508"/>
    <cellStyle name="常规 4 29" xfId="2118"/>
    <cellStyle name="常规 4 29 2" xfId="3541"/>
    <cellStyle name="常规 4 3" xfId="245"/>
    <cellStyle name="常规 4 3 2" xfId="2620"/>
    <cellStyle name="常规 4 30" xfId="2188"/>
    <cellStyle name="常规 4 30 2" xfId="3574"/>
    <cellStyle name="常规 4 31" xfId="2257"/>
    <cellStyle name="常规 4 31 2" xfId="3607"/>
    <cellStyle name="常规 4 32" xfId="2327"/>
    <cellStyle name="常规 4 32 2" xfId="3640"/>
    <cellStyle name="常规 4 33" xfId="2396"/>
    <cellStyle name="常规 4 33 2" xfId="3673"/>
    <cellStyle name="常规 4 34" xfId="2451"/>
    <cellStyle name="常规 4 34 2" xfId="3706"/>
    <cellStyle name="常规 4 35" xfId="2606"/>
    <cellStyle name="常规 4 4" xfId="324"/>
    <cellStyle name="常规 4 4 2" xfId="2692"/>
    <cellStyle name="常规 4 5" xfId="419"/>
    <cellStyle name="常规 4 5 2" xfId="2731"/>
    <cellStyle name="常规 4 6" xfId="485"/>
    <cellStyle name="常规 4 6 2" xfId="2764"/>
    <cellStyle name="常规 4 7" xfId="559"/>
    <cellStyle name="常规 4 7 2" xfId="2797"/>
    <cellStyle name="常规 4 8" xfId="630"/>
    <cellStyle name="常规 4 8 2" xfId="2831"/>
    <cellStyle name="常规 4 9" xfId="700"/>
    <cellStyle name="常规 4 9 2" xfId="2864"/>
    <cellStyle name="常规 5" xfId="168"/>
    <cellStyle name="常规 5 2" xfId="267"/>
    <cellStyle name="常规 5 2 2" xfId="2635"/>
    <cellStyle name="常规 5 3" xfId="268"/>
    <cellStyle name="常规 5 3 2" xfId="2636"/>
    <cellStyle name="常规 5 4" xfId="323"/>
    <cellStyle name="常规 5 4 2" xfId="2691"/>
    <cellStyle name="常规 5 5" xfId="2591"/>
    <cellStyle name="常规 6" xfId="247"/>
    <cellStyle name="常规 6 2" xfId="321"/>
    <cellStyle name="常规 6 2 2" xfId="2689"/>
    <cellStyle name="常规 6 3" xfId="2621"/>
    <cellStyle name="常规 7" xfId="248"/>
    <cellStyle name="常规 7 2" xfId="269"/>
    <cellStyle name="常规 7 2 2" xfId="2637"/>
    <cellStyle name="常规 7 3" xfId="270"/>
    <cellStyle name="常规 7 3 2" xfId="2638"/>
    <cellStyle name="常规 7 4" xfId="320"/>
    <cellStyle name="常规 7 4 2" xfId="2688"/>
    <cellStyle name="常规 7 5" xfId="2622"/>
    <cellStyle name="常规 8" xfId="277"/>
    <cellStyle name="常规 8 10" xfId="3918"/>
    <cellStyle name="常规 8 11" xfId="4234"/>
    <cellStyle name="常规 8 12" xfId="4196"/>
    <cellStyle name="常规 8 13" xfId="4093"/>
    <cellStyle name="常规 8 14" xfId="3790"/>
    <cellStyle name="常规 8 15" xfId="4188"/>
    <cellStyle name="常规 8 16" xfId="4197"/>
    <cellStyle name="常规 8 17" xfId="4242"/>
    <cellStyle name="常规 8 2" xfId="339"/>
    <cellStyle name="常规 8 2 2" xfId="2705"/>
    <cellStyle name="常规 8 3" xfId="844"/>
    <cellStyle name="常规 8 3 2" xfId="2951"/>
    <cellStyle name="常规 8 4" xfId="2645"/>
    <cellStyle name="常规 8 5" xfId="3726"/>
    <cellStyle name="常规 8 6" xfId="3782"/>
    <cellStyle name="常规 8 7" xfId="4304"/>
    <cellStyle name="常规 8 8" xfId="4089"/>
    <cellStyle name="常规 8 9" xfId="4306"/>
    <cellStyle name="常规 9" xfId="322"/>
    <cellStyle name="常规 9 2" xfId="271"/>
    <cellStyle name="常规 9 2 2" xfId="2639"/>
    <cellStyle name="常规 9 3" xfId="272"/>
    <cellStyle name="常规 9 3 2" xfId="2640"/>
    <cellStyle name="常规 9 4" xfId="2690"/>
    <cellStyle name="常规_CREW LIST 1_9" xfId="170"/>
    <cellStyle name="常规_PORT PAPERS" xfId="246"/>
    <cellStyle name="常规_Sheet13" xfId="151"/>
    <cellStyle name="强调文字颜色 1 2" xfId="309"/>
    <cellStyle name="强调文字颜色 1 2 2" xfId="2677"/>
    <cellStyle name="强调文字颜色 2 2" xfId="310"/>
    <cellStyle name="强调文字颜色 2 2 2" xfId="2678"/>
    <cellStyle name="强调文字颜色 3 2" xfId="311"/>
    <cellStyle name="强调文字颜色 3 2 2" xfId="2679"/>
    <cellStyle name="强调文字颜色 4 2" xfId="312"/>
    <cellStyle name="强调文字颜色 4 2 2" xfId="2680"/>
    <cellStyle name="强调文字颜色 5 2" xfId="313"/>
    <cellStyle name="强调文字颜色 5 2 2" xfId="2681"/>
    <cellStyle name="强调文字颜色 6 2" xfId="314"/>
    <cellStyle name="强调文字颜色 6 2 2" xfId="2682"/>
    <cellStyle name="标题 1 2" xfId="296"/>
    <cellStyle name="标题 1 2 2" xfId="2664"/>
    <cellStyle name="标题 2 2" xfId="297"/>
    <cellStyle name="标题 2 2 2" xfId="2665"/>
    <cellStyle name="标题 3 2" xfId="298"/>
    <cellStyle name="标题 3 2 2" xfId="2666"/>
    <cellStyle name="标题 4 2" xfId="299"/>
    <cellStyle name="标题 4 2 2" xfId="2667"/>
    <cellStyle name="标题 5" xfId="300"/>
    <cellStyle name="标题 5 2" xfId="2668"/>
    <cellStyle name="样式 1" xfId="169"/>
    <cellStyle name="样式 1 2" xfId="273"/>
    <cellStyle name="样式 1 2 2" xfId="2641"/>
    <cellStyle name="样式 1 3" xfId="274"/>
    <cellStyle name="样式 1 3 2" xfId="2642"/>
    <cellStyle name="样式 1 4" xfId="275"/>
    <cellStyle name="样式 1 4 2" xfId="2643"/>
    <cellStyle name="样式 1 5" xfId="2592"/>
    <cellStyle name="检查单元格 2" xfId="305"/>
    <cellStyle name="检查单元格 2 2" xfId="2673"/>
    <cellStyle name="汇总 2" xfId="303"/>
    <cellStyle name="汇总 2 2" xfId="340"/>
    <cellStyle name="汇总 2 2 10" xfId="4255"/>
    <cellStyle name="汇总 2 2 11" xfId="3778"/>
    <cellStyle name="汇总 2 2 12" xfId="4393"/>
    <cellStyle name="汇总 2 2 13" xfId="3752"/>
    <cellStyle name="汇总 2 2 2" xfId="2706"/>
    <cellStyle name="汇总 2 2 2 10" xfId="4065"/>
    <cellStyle name="汇总 2 2 2 11" xfId="4497"/>
    <cellStyle name="汇总 2 2 2 12" xfId="3792"/>
    <cellStyle name="汇总 2 2 2 2" xfId="4364"/>
    <cellStyle name="汇总 2 2 2 3" xfId="4329"/>
    <cellStyle name="汇总 2 2 2 4" xfId="4129"/>
    <cellStyle name="汇总 2 2 2 5" xfId="4011"/>
    <cellStyle name="汇总 2 2 2 6" xfId="4273"/>
    <cellStyle name="汇总 2 2 2 7" xfId="4167"/>
    <cellStyle name="汇总 2 2 2 8" xfId="4118"/>
    <cellStyle name="汇总 2 2 2 9" xfId="3861"/>
    <cellStyle name="汇总 2 2 3" xfId="3871"/>
    <cellStyle name="汇总 2 2 4" xfId="4077"/>
    <cellStyle name="汇总 2 2 5" xfId="4323"/>
    <cellStyle name="汇总 2 2 6" xfId="4265"/>
    <cellStyle name="汇总 2 2 7" xfId="4241"/>
    <cellStyle name="汇总 2 2 8" xfId="4186"/>
    <cellStyle name="汇总 2 2 9" xfId="4076"/>
    <cellStyle name="汇总 2 3" xfId="845"/>
    <cellStyle name="汇总 2 3 10" xfId="4315"/>
    <cellStyle name="汇总 2 3 11" xfId="4074"/>
    <cellStyle name="汇总 2 3 12" xfId="4471"/>
    <cellStyle name="汇总 2 3 13" xfId="3941"/>
    <cellStyle name="汇总 2 3 2" xfId="2952"/>
    <cellStyle name="汇总 2 3 2 10" xfId="4058"/>
    <cellStyle name="汇总 2 3 2 11" xfId="4237"/>
    <cellStyle name="汇总 2 3 2 12" xfId="3927"/>
    <cellStyle name="汇总 2 3 2 2" xfId="3976"/>
    <cellStyle name="汇总 2 3 2 3" xfId="4344"/>
    <cellStyle name="汇总 2 3 2 4" xfId="4357"/>
    <cellStyle name="汇总 2 3 2 5" xfId="4322"/>
    <cellStyle name="汇总 2 3 2 6" xfId="4240"/>
    <cellStyle name="汇总 2 3 2 7" xfId="4288"/>
    <cellStyle name="汇总 2 3 2 8" xfId="3951"/>
    <cellStyle name="汇总 2 3 2 9" xfId="4021"/>
    <cellStyle name="汇总 2 3 3" xfId="3845"/>
    <cellStyle name="汇总 2 3 4" xfId="3965"/>
    <cellStyle name="汇总 2 3 5" xfId="4292"/>
    <cellStyle name="汇总 2 3 6" xfId="4314"/>
    <cellStyle name="汇总 2 3 7" xfId="4259"/>
    <cellStyle name="汇总 2 3 8" xfId="4050"/>
    <cellStyle name="汇总 2 3 9" xfId="3809"/>
    <cellStyle name="汇总 2 4" xfId="2671"/>
    <cellStyle name="汇总 2 4 10" xfId="3972"/>
    <cellStyle name="汇总 2 4 11" xfId="3919"/>
    <cellStyle name="汇总 2 4 12" xfId="4122"/>
    <cellStyle name="汇总 2 4 2" xfId="3959"/>
    <cellStyle name="汇总 2 4 3" xfId="4066"/>
    <cellStyle name="汇总 2 4 4" xfId="3785"/>
    <cellStyle name="汇总 2 4 5" xfId="4374"/>
    <cellStyle name="汇总 2 4 6" xfId="3921"/>
    <cellStyle name="汇总 2 4 7" xfId="4121"/>
    <cellStyle name="汇总 2 4 8" xfId="4468"/>
    <cellStyle name="汇总 2 4 9" xfId="4138"/>
    <cellStyle name="汇总 2 5" xfId="3727"/>
    <cellStyle name="汇总 2 5 10" xfId="4614"/>
    <cellStyle name="汇总 2 5 11" xfId="4635"/>
    <cellStyle name="汇总 2 5 12" xfId="4655"/>
    <cellStyle name="汇总 2 5 2" xfId="4423"/>
    <cellStyle name="汇总 2 5 3" xfId="4451"/>
    <cellStyle name="汇总 2 5 4" xfId="4481"/>
    <cellStyle name="汇总 2 5 5" xfId="4507"/>
    <cellStyle name="汇总 2 5 6" xfId="4529"/>
    <cellStyle name="汇总 2 5 7" xfId="4551"/>
    <cellStyle name="汇总 2 5 8" xfId="4572"/>
    <cellStyle name="汇总 2 5 9" xfId="4593"/>
    <cellStyle name="注释 2" xfId="318"/>
    <cellStyle name="注释 2 2" xfId="344"/>
    <cellStyle name="注释 2 2 10" xfId="4348"/>
    <cellStyle name="注释 2 2 11" xfId="4473"/>
    <cellStyle name="注释 2 2 12" xfId="3867"/>
    <cellStyle name="注释 2 2 13" xfId="3964"/>
    <cellStyle name="注释 2 2 2" xfId="2710"/>
    <cellStyle name="注释 2 2 2 10" xfId="3884"/>
    <cellStyle name="注释 2 2 2 11" xfId="4470"/>
    <cellStyle name="注释 2 2 2 12" xfId="4173"/>
    <cellStyle name="注释 2 2 2 2" xfId="4355"/>
    <cellStyle name="注释 2 2 2 3" xfId="4205"/>
    <cellStyle name="注释 2 2 2 4" xfId="4356"/>
    <cellStyle name="注释 2 2 2 5" xfId="4104"/>
    <cellStyle name="注释 2 2 2 6" xfId="3780"/>
    <cellStyle name="注释 2 2 2 7" xfId="4308"/>
    <cellStyle name="注释 2 2 2 8" xfId="4001"/>
    <cellStyle name="注释 2 2 2 9" xfId="3789"/>
    <cellStyle name="注释 2 2 3" xfId="3846"/>
    <cellStyle name="注释 2 2 4" xfId="3854"/>
    <cellStyle name="注释 2 2 5" xfId="3917"/>
    <cellStyle name="注释 2 2 6" xfId="3893"/>
    <cellStyle name="注释 2 2 7" xfId="3932"/>
    <cellStyle name="注释 2 2 8" xfId="4022"/>
    <cellStyle name="注释 2 2 9" xfId="3973"/>
    <cellStyle name="注释 2 3" xfId="849"/>
    <cellStyle name="注释 2 3 10" xfId="4375"/>
    <cellStyle name="注释 2 3 11" xfId="3804"/>
    <cellStyle name="注释 2 3 12" xfId="3830"/>
    <cellStyle name="注释 2 3 13" xfId="4350"/>
    <cellStyle name="注释 2 3 2" xfId="2956"/>
    <cellStyle name="注释 2 3 2 10" xfId="3762"/>
    <cellStyle name="注释 2 3 2 11" xfId="4061"/>
    <cellStyle name="注释 2 3 2 12" xfId="4342"/>
    <cellStyle name="注释 2 3 2 2" xfId="3774"/>
    <cellStyle name="注释 2 3 2 3" xfId="4147"/>
    <cellStyle name="注释 2 3 2 4" xfId="4268"/>
    <cellStyle name="注释 2 3 2 5" xfId="4267"/>
    <cellStyle name="注释 2 3 2 6" xfId="4016"/>
    <cellStyle name="注释 2 3 2 7" xfId="4184"/>
    <cellStyle name="注释 2 3 2 8" xfId="4319"/>
    <cellStyle name="注释 2 3 2 9" xfId="4004"/>
    <cellStyle name="注释 2 3 3" xfId="4397"/>
    <cellStyle name="注释 2 3 4" xfId="4140"/>
    <cellStyle name="注释 2 3 5" xfId="4166"/>
    <cellStyle name="注释 2 3 6" xfId="3940"/>
    <cellStyle name="注释 2 3 7" xfId="4311"/>
    <cellStyle name="注释 2 3 8" xfId="4172"/>
    <cellStyle name="注释 2 3 9" xfId="3866"/>
    <cellStyle name="注释 2 4" xfId="2686"/>
    <cellStyle name="注释 2 4 10" xfId="3835"/>
    <cellStyle name="注释 2 4 11" xfId="4376"/>
    <cellStyle name="注释 2 4 12" xfId="4113"/>
    <cellStyle name="注释 2 4 2" xfId="3848"/>
    <cellStyle name="注释 2 4 3" xfId="3772"/>
    <cellStyle name="注释 2 4 4" xfId="4027"/>
    <cellStyle name="注释 2 4 5" xfId="4239"/>
    <cellStyle name="注释 2 4 6" xfId="4111"/>
    <cellStyle name="注释 2 4 7" xfId="4038"/>
    <cellStyle name="注释 2 4 8" xfId="3981"/>
    <cellStyle name="注释 2 4 9" xfId="4467"/>
    <cellStyle name="注释 2 5" xfId="3731"/>
    <cellStyle name="注释 2 5 10" xfId="4617"/>
    <cellStyle name="注释 2 5 11" xfId="4638"/>
    <cellStyle name="注释 2 5 12" xfId="4658"/>
    <cellStyle name="注释 2 5 2" xfId="4426"/>
    <cellStyle name="注释 2 5 3" xfId="4454"/>
    <cellStyle name="注释 2 5 4" xfId="4484"/>
    <cellStyle name="注释 2 5 5" xfId="4510"/>
    <cellStyle name="注释 2 5 6" xfId="4532"/>
    <cellStyle name="注释 2 5 7" xfId="4554"/>
    <cellStyle name="注释 2 5 8" xfId="4575"/>
    <cellStyle name="注释 2 5 9" xfId="4596"/>
    <cellStyle name="解释性文本 2" xfId="306"/>
    <cellStyle name="解释性文本 2 2" xfId="2674"/>
    <cellStyle name="警告文本 2" xfId="307"/>
    <cellStyle name="警告文本 2 2" xfId="2675"/>
    <cellStyle name="计算 2" xfId="304"/>
    <cellStyle name="计算 2 2" xfId="341"/>
    <cellStyle name="计算 2 2 10" xfId="3929"/>
    <cellStyle name="计算 2 2 11" xfId="4148"/>
    <cellStyle name="计算 2 2 12" xfId="4127"/>
    <cellStyle name="计算 2 2 13" xfId="4110"/>
    <cellStyle name="计算 2 2 2" xfId="2707"/>
    <cellStyle name="计算 2 2 2 10" xfId="4114"/>
    <cellStyle name="计算 2 2 2 11" xfId="3995"/>
    <cellStyle name="计算 2 2 2 12" xfId="3881"/>
    <cellStyle name="计算 2 2 2 2" xfId="4112"/>
    <cellStyle name="计算 2 2 2 3" xfId="3909"/>
    <cellStyle name="计算 2 2 2 4" xfId="4176"/>
    <cellStyle name="计算 2 2 2 5" xfId="4199"/>
    <cellStyle name="计算 2 2 2 6" xfId="4500"/>
    <cellStyle name="计算 2 2 2 7" xfId="4402"/>
    <cellStyle name="计算 2 2 2 8" xfId="4389"/>
    <cellStyle name="计算 2 2 2 9" xfId="3801"/>
    <cellStyle name="计算 2 2 3" xfId="4264"/>
    <cellStyle name="计算 2 2 4" xfId="4036"/>
    <cellStyle name="计算 2 2 5" xfId="4367"/>
    <cellStyle name="计算 2 2 6" xfId="3754"/>
    <cellStyle name="计算 2 2 7" xfId="4440"/>
    <cellStyle name="计算 2 2 8" xfId="4109"/>
    <cellStyle name="计算 2 2 9" xfId="4160"/>
    <cellStyle name="计算 2 3" xfId="846"/>
    <cellStyle name="计算 2 3 10" xfId="3998"/>
    <cellStyle name="计算 2 3 11" xfId="4082"/>
    <cellStyle name="计算 2 3 12" xfId="3843"/>
    <cellStyle name="计算 2 3 13" xfId="3891"/>
    <cellStyle name="计算 2 3 2" xfId="2953"/>
    <cellStyle name="计算 2 3 2 10" xfId="4278"/>
    <cellStyle name="计算 2 3 2 11" xfId="4203"/>
    <cellStyle name="计算 2 3 2 12" xfId="3853"/>
    <cellStyle name="计算 2 3 2 2" xfId="3956"/>
    <cellStyle name="计算 2 3 2 3" xfId="4090"/>
    <cellStyle name="计算 2 3 2 4" xfId="3961"/>
    <cellStyle name="计算 2 3 2 5" xfId="4012"/>
    <cellStyle name="计算 2 3 2 6" xfId="4013"/>
    <cellStyle name="计算 2 3 2 7" xfId="4063"/>
    <cellStyle name="计算 2 3 2 8" xfId="4280"/>
    <cellStyle name="计算 2 3 2 9" xfId="4051"/>
    <cellStyle name="计算 2 3 3" xfId="4232"/>
    <cellStyle name="计算 2 3 4" xfId="4117"/>
    <cellStyle name="计算 2 3 5" xfId="4227"/>
    <cellStyle name="计算 2 3 6" xfId="4007"/>
    <cellStyle name="计算 2 3 7" xfId="4105"/>
    <cellStyle name="计算 2 3 8" xfId="3987"/>
    <cellStyle name="计算 2 3 9" xfId="3980"/>
    <cellStyle name="计算 2 4" xfId="2672"/>
    <cellStyle name="计算 2 4 10" xfId="4185"/>
    <cellStyle name="计算 2 4 11" xfId="4474"/>
    <cellStyle name="计算 2 4 12" xfId="4181"/>
    <cellStyle name="计算 2 4 2" xfId="4299"/>
    <cellStyle name="计算 2 4 3" xfId="4346"/>
    <cellStyle name="计算 2 4 4" xfId="3755"/>
    <cellStyle name="计算 2 4 5" xfId="4284"/>
    <cellStyle name="计算 2 4 6" xfId="4097"/>
    <cellStyle name="计算 2 4 7" xfId="3795"/>
    <cellStyle name="计算 2 4 8" xfId="4296"/>
    <cellStyle name="计算 2 4 9" xfId="4151"/>
    <cellStyle name="计算 2 5" xfId="3728"/>
    <cellStyle name="计算 2 5 10" xfId="4615"/>
    <cellStyle name="计算 2 5 11" xfId="4636"/>
    <cellStyle name="计算 2 5 12" xfId="4656"/>
    <cellStyle name="计算 2 5 2" xfId="4424"/>
    <cellStyle name="计算 2 5 3" xfId="4452"/>
    <cellStyle name="计算 2 5 4" xfId="4482"/>
    <cellStyle name="计算 2 5 5" xfId="4508"/>
    <cellStyle name="计算 2 5 6" xfId="4530"/>
    <cellStyle name="计算 2 5 7" xfId="4552"/>
    <cellStyle name="计算 2 5 8" xfId="4573"/>
    <cellStyle name="计算 2 5 9" xfId="4594"/>
    <cellStyle name="输入 2" xfId="317"/>
    <cellStyle name="输入 2 2" xfId="343"/>
    <cellStyle name="输入 2 2 10" xfId="4258"/>
    <cellStyle name="输入 2 2 11" xfId="4146"/>
    <cellStyle name="输入 2 2 12" xfId="4469"/>
    <cellStyle name="输入 2 2 13" xfId="4041"/>
    <cellStyle name="输入 2 2 2" xfId="2709"/>
    <cellStyle name="输入 2 2 2 10" xfId="4024"/>
    <cellStyle name="输入 2 2 2 11" xfId="4400"/>
    <cellStyle name="输入 2 2 2 12" xfId="3750"/>
    <cellStyle name="输入 2 2 2 2" xfId="4101"/>
    <cellStyle name="输入 2 2 2 3" xfId="4301"/>
    <cellStyle name="输入 2 2 2 4" xfId="4091"/>
    <cellStyle name="输入 2 2 2 5" xfId="3949"/>
    <cellStyle name="输入 2 2 2 6" xfId="3829"/>
    <cellStyle name="输入 2 2 2 7" xfId="3966"/>
    <cellStyle name="输入 2 2 2 8" xfId="3986"/>
    <cellStyle name="输入 2 2 2 9" xfId="4064"/>
    <cellStyle name="输入 2 2 3" xfId="4260"/>
    <cellStyle name="输入 2 2 4" xfId="4014"/>
    <cellStyle name="输入 2 2 5" xfId="3878"/>
    <cellStyle name="输入 2 2 6" xfId="4002"/>
    <cellStyle name="输入 2 2 7" xfId="3865"/>
    <cellStyle name="输入 2 2 8" xfId="4248"/>
    <cellStyle name="输入 2 2 9" xfId="4225"/>
    <cellStyle name="输入 2 3" xfId="848"/>
    <cellStyle name="输入 2 3 10" xfId="4157"/>
    <cellStyle name="输入 2 3 11" xfId="3971"/>
    <cellStyle name="输入 2 3 12" xfId="4522"/>
    <cellStyle name="输入 2 3 13" xfId="4544"/>
    <cellStyle name="输入 2 3 2" xfId="2955"/>
    <cellStyle name="输入 2 3 2 10" xfId="4068"/>
    <cellStyle name="输入 2 3 2 11" xfId="3814"/>
    <cellStyle name="输入 2 3 2 12" xfId="3903"/>
    <cellStyle name="输入 2 3 2 2" xfId="3928"/>
    <cellStyle name="输入 2 3 2 3" xfId="4189"/>
    <cellStyle name="输入 2 3 2 4" xfId="4335"/>
    <cellStyle name="输入 2 3 2 5" xfId="3890"/>
    <cellStyle name="输入 2 3 2 6" xfId="3808"/>
    <cellStyle name="输入 2 3 2 7" xfId="4312"/>
    <cellStyle name="输入 2 3 2 8" xfId="4341"/>
    <cellStyle name="输入 2 3 2 9" xfId="4366"/>
    <cellStyle name="输入 2 3 3" xfId="4200"/>
    <cellStyle name="输入 2 3 4" xfId="3958"/>
    <cellStyle name="输入 2 3 5" xfId="4078"/>
    <cellStyle name="输入 2 3 6" xfId="4244"/>
    <cellStyle name="输入 2 3 7" xfId="4380"/>
    <cellStyle name="输入 2 3 8" xfId="4156"/>
    <cellStyle name="输入 2 3 9" xfId="4136"/>
    <cellStyle name="输入 2 4" xfId="2685"/>
    <cellStyle name="输入 2 4 10" xfId="4164"/>
    <cellStyle name="输入 2 4 11" xfId="4236"/>
    <cellStyle name="输入 2 4 12" xfId="3841"/>
    <cellStyle name="输入 2 4 2" xfId="4261"/>
    <cellStyle name="输入 2 4 3" xfId="4221"/>
    <cellStyle name="输入 2 4 4" xfId="3930"/>
    <cellStyle name="输入 2 4 5" xfId="4125"/>
    <cellStyle name="输入 2 4 6" xfId="3908"/>
    <cellStyle name="输入 2 4 7" xfId="3925"/>
    <cellStyle name="输入 2 4 8" xfId="4115"/>
    <cellStyle name="输入 2 4 9" xfId="4216"/>
    <cellStyle name="输入 2 5" xfId="3730"/>
    <cellStyle name="输入 2 5 10" xfId="4616"/>
    <cellStyle name="输入 2 5 11" xfId="4637"/>
    <cellStyle name="输入 2 5 12" xfId="4657"/>
    <cellStyle name="输入 2 5 2" xfId="4425"/>
    <cellStyle name="输入 2 5 3" xfId="4453"/>
    <cellStyle name="输入 2 5 4" xfId="4483"/>
    <cellStyle name="输入 2 5 5" xfId="4509"/>
    <cellStyle name="输入 2 5 6" xfId="4531"/>
    <cellStyle name="输入 2 5 7" xfId="4553"/>
    <cellStyle name="输入 2 5 8" xfId="4574"/>
    <cellStyle name="输入 2 5 9" xfId="4595"/>
    <cellStyle name="输出 2" xfId="316"/>
    <cellStyle name="输出 2 10" xfId="4108"/>
    <cellStyle name="输出 2 11" xfId="3768"/>
    <cellStyle name="输出 2 12" xfId="3756"/>
    <cellStyle name="输出 2 13" xfId="4133"/>
    <cellStyle name="输出 2 14" xfId="4213"/>
    <cellStyle name="输出 2 15" xfId="4327"/>
    <cellStyle name="输出 2 16" xfId="3953"/>
    <cellStyle name="输出 2 2" xfId="342"/>
    <cellStyle name="输出 2 2 2" xfId="2708"/>
    <cellStyle name="输出 2 3" xfId="847"/>
    <cellStyle name="输出 2 3 2" xfId="2954"/>
    <cellStyle name="输出 2 4" xfId="2684"/>
    <cellStyle name="输出 2 5" xfId="3729"/>
    <cellStyle name="输出 2 6" xfId="4100"/>
    <cellStyle name="输出 2 7" xfId="4153"/>
    <cellStyle name="输出 2 8" xfId="4253"/>
    <cellStyle name="输出 2 9" xfId="3840"/>
    <cellStyle name="适中 2" xfId="315"/>
    <cellStyle name="适中 2 2" xfId="2683"/>
    <cellStyle name="链接单元格 2" xfId="308"/>
    <cellStyle name="链接单元格 2 2" xfId="26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27213</xdr:colOff>
      <xdr:row>19</xdr:row>
      <xdr:rowOff>81645</xdr:rowOff>
    </xdr:from>
    <xdr:to>
      <xdr:col>8</xdr:col>
      <xdr:colOff>693964</xdr:colOff>
      <xdr:row>22</xdr:row>
      <xdr:rowOff>231324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892" y="8654145"/>
          <a:ext cx="2476501" cy="16192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3%20Officer%20-%20Genco%20Lorraine\Arrival\ARRIVAL%20DOCS\HON%20GAI-Dec-10\3rd%20officer%20Dalior\ARRIVAL\Arrival\E%20P%20E\BLAN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Administration%20Officer%20Mailbox\Documents%20and%20Settings\Administrator\Desktop\1st%20officer\ARRIVAL%20DOC%20&amp;%20CREW%20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ding\documents\Documents%20and%20Settings\Administrator\My%20Documents\2nd%20Officer\SLOPCHEST\JUNE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ADET\Arr%20doc\&#1041;&#1040;&#1058;&#1048;&#1057;&#1050;&#1040;&#10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rd%20Officer\New%203rd%20OFF\Arrival%20Documents\South%20Korea\DIAVOLEZZA\WORK%20DOCUMENTS\USA%20Forms\CrewListJos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467250\ShipDoc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Singapore%2027.01.2012\ChOfficer\INV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Singapore%2027.01.2012\ChOfficer\Documents\My%20Documents\Front%20Rider\Poster\MUSTER~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Singapore%2027.01.2012\Documents\Documents\Caofeidian\3rd%20Mate\&#1053;&#1086;&#1074;&#1080;&#1095;&#1086;&#1082;\ARRIVAL_DO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3%20Officer%20-%20Genco%20Lorraine\Arrival\&#1050;&#1085;&#1080;&#1075;&#1072;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Singapore%2027.01.2012\Documents%20and%20Settings\Administrator\Desktop\Documents%20and%20Settings\elmer\Desktop\PORT%20DOCU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shareddocs\Doc\Kov\PORT%20DOCM'S\All%20forms\Arriv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Exchange%20folder\GENCO\Guatemala\Job\Genco%20Lorraine\Old\Doc.%20for%20Arrival\3%20Officer%20-%20Genco%20Lorraine\Arrival\Job\3%20off\Port%20Docs\Crew%20List%20Acomar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Dep Msg"/>
      <sheetName val="Sheet2"/>
      <sheetName val="Sheet3"/>
      <sheetName val="#REF"/>
      <sheetName val="BLANK"/>
    </sheetNames>
    <sheetDataSet>
      <sheetData sheetId="0">
        <row r="3">
          <cell r="A3" t="str">
            <v>SHIPNAME:</v>
          </cell>
          <cell r="C3" t="str">
            <v>m.v. "LAURA DELMAS"</v>
          </cell>
        </row>
        <row r="4">
          <cell r="A4" t="str">
            <v>PORT:</v>
          </cell>
          <cell r="E4" t="str">
            <v>DATE:</v>
          </cell>
        </row>
        <row r="5">
          <cell r="A5" t="str">
            <v>ARRIVAL</v>
          </cell>
          <cell r="D5" t="str">
            <v>DEPARTURE</v>
          </cell>
        </row>
        <row r="6">
          <cell r="A6" t="str">
            <v>On roads:</v>
          </cell>
          <cell r="D6" t="str">
            <v>Pilot on board:</v>
          </cell>
        </row>
        <row r="7">
          <cell r="A7" t="str">
            <v>Pilot on board:</v>
          </cell>
          <cell r="D7" t="str">
            <v>Unberthed:</v>
          </cell>
        </row>
        <row r="8">
          <cell r="A8" t="str">
            <v>Berthed:</v>
          </cell>
          <cell r="D8" t="str">
            <v>Drop of pilot:</v>
          </cell>
        </row>
        <row r="9">
          <cell r="A9" t="str">
            <v>Nr of tugs:</v>
          </cell>
          <cell r="D9" t="str">
            <v>Nr of tugs:</v>
          </cell>
        </row>
        <row r="10">
          <cell r="A10" t="str">
            <v>ROB:</v>
          </cell>
          <cell r="D10" t="str">
            <v>ROB:</v>
          </cell>
        </row>
        <row r="11">
          <cell r="A11" t="str">
            <v>FO:</v>
          </cell>
          <cell r="C11" t="str">
            <v>T</v>
          </cell>
          <cell r="D11" t="str">
            <v>FO:</v>
          </cell>
          <cell r="F11" t="str">
            <v>T</v>
          </cell>
        </row>
        <row r="12">
          <cell r="A12" t="str">
            <v>DO:</v>
          </cell>
          <cell r="C12" t="str">
            <v>T</v>
          </cell>
          <cell r="D12" t="str">
            <v>DO:</v>
          </cell>
          <cell r="F12" t="str">
            <v>T</v>
          </cell>
        </row>
        <row r="13">
          <cell r="A13" t="str">
            <v>Draught:</v>
          </cell>
          <cell r="D13" t="str">
            <v>Draught:</v>
          </cell>
        </row>
        <row r="14">
          <cell r="A14" t="str">
            <v>Forward:</v>
          </cell>
          <cell r="C14" t="str">
            <v xml:space="preserve">M        </v>
          </cell>
          <cell r="D14" t="str">
            <v>Forward:</v>
          </cell>
          <cell r="F14" t="str">
            <v xml:space="preserve">M       </v>
          </cell>
        </row>
        <row r="15">
          <cell r="A15" t="str">
            <v>Aft:</v>
          </cell>
          <cell r="C15" t="str">
            <v xml:space="preserve">M    </v>
          </cell>
          <cell r="D15" t="str">
            <v>Aft:</v>
          </cell>
          <cell r="F15" t="str">
            <v xml:space="preserve">M       </v>
          </cell>
        </row>
        <row r="16">
          <cell r="A16" t="str">
            <v>Bunkering:</v>
          </cell>
        </row>
        <row r="17">
          <cell r="A17" t="str">
            <v>FO:</v>
          </cell>
          <cell r="B17" t="str">
            <v>-</v>
          </cell>
          <cell r="C17" t="str">
            <v>MT</v>
          </cell>
          <cell r="D17" t="str">
            <v>DO:</v>
          </cell>
          <cell r="E17" t="str">
            <v>-</v>
          </cell>
          <cell r="F17" t="str">
            <v>MT</v>
          </cell>
        </row>
        <row r="18">
          <cell r="D18" t="str">
            <v>ETA Next port:</v>
          </cell>
          <cell r="F18" t="str">
            <v>LT   WP</v>
          </cell>
        </row>
        <row r="19">
          <cell r="D19" t="str">
            <v>MAX DRAFT:</v>
          </cell>
          <cell r="F19" t="str">
            <v>M</v>
          </cell>
        </row>
        <row r="20">
          <cell r="A20" t="str">
            <v>COMERCIAL OPERATIONS:</v>
          </cell>
        </row>
        <row r="21">
          <cell r="B21" t="str">
            <v>Start:</v>
          </cell>
        </row>
        <row r="22">
          <cell r="B22" t="str">
            <v>End:</v>
          </cell>
        </row>
        <row r="24">
          <cell r="A24" t="str">
            <v xml:space="preserve"> Stoppages:</v>
          </cell>
          <cell r="B24" t="str">
            <v xml:space="preserve">    From:</v>
          </cell>
          <cell r="C24" t="str">
            <v xml:space="preserve">To: </v>
          </cell>
          <cell r="D24" t="str">
            <v>Reasons:</v>
          </cell>
        </row>
        <row r="29">
          <cell r="A29" t="str">
            <v>CARGO DISCHARGED:</v>
          </cell>
        </row>
        <row r="30">
          <cell r="A30" t="str">
            <v>POL</v>
          </cell>
          <cell r="B30" t="str">
            <v>Nr of pck</v>
          </cell>
          <cell r="C30" t="str">
            <v>Cargo type</v>
          </cell>
          <cell r="D30" t="str">
            <v>Weight (MT)</v>
          </cell>
          <cell r="E30" t="str">
            <v>Vol.(CUM)</v>
          </cell>
        </row>
        <row r="48">
          <cell r="A48" t="str">
            <v>TOTAL DISCHARGED:</v>
          </cell>
          <cell r="D48">
            <v>0</v>
          </cell>
        </row>
        <row r="50">
          <cell r="A50" t="str">
            <v>CARGO LOADED (EXPORT):</v>
          </cell>
        </row>
        <row r="51">
          <cell r="A51" t="str">
            <v>POD</v>
          </cell>
          <cell r="B51" t="str">
            <v>Nr of pck</v>
          </cell>
          <cell r="C51" t="str">
            <v>Cargo type</v>
          </cell>
          <cell r="D51" t="str">
            <v>Weight (MT)</v>
          </cell>
          <cell r="E51" t="str">
            <v>Vol.(CUM)</v>
          </cell>
        </row>
        <row r="56">
          <cell r="A56" t="str">
            <v>TOTAL LOADED EXPORT:</v>
          </cell>
          <cell r="D56">
            <v>0</v>
          </cell>
        </row>
        <row r="58">
          <cell r="A58" t="str">
            <v>CARGO LOADED (COASTAL):</v>
          </cell>
        </row>
        <row r="59">
          <cell r="A59" t="str">
            <v>POD</v>
          </cell>
          <cell r="B59" t="str">
            <v>Nr of pck</v>
          </cell>
          <cell r="C59" t="str">
            <v>Cargo type</v>
          </cell>
          <cell r="D59" t="str">
            <v>Weight (MT)</v>
          </cell>
          <cell r="E59" t="str">
            <v>Vol.(CUM)</v>
          </cell>
        </row>
        <row r="63">
          <cell r="A63" t="str">
            <v>TOTAL LOADED COASTAL:</v>
          </cell>
          <cell r="D63">
            <v>0</v>
          </cell>
        </row>
        <row r="65">
          <cell r="A65" t="str">
            <v>CARGO SHIFTED:</v>
          </cell>
        </row>
        <row r="66">
          <cell r="B66" t="str">
            <v>Nr of pck</v>
          </cell>
          <cell r="C66" t="str">
            <v>Cargo type</v>
          </cell>
          <cell r="D66" t="str">
            <v>Shifting type</v>
          </cell>
        </row>
        <row r="71">
          <cell r="A71" t="str">
            <v>Remarks: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CREW DATABASE"/>
      <sheetName val="Seamansbook"/>
      <sheetName val="Passport"/>
      <sheetName val="Ports Call"/>
      <sheetName val="Stores"/>
      <sheetName val="Nil"/>
      <sheetName val="Health Dec"/>
      <sheetName val="Vaccin"/>
      <sheetName val="Pers eff"/>
      <sheetName val="Narcotic"/>
      <sheetName val="NIL Passenger list"/>
      <sheetName val="Pass.Eff."/>
      <sheetName val="Passenger list"/>
      <sheetName val="Stow"/>
      <sheetName val="Arms"/>
      <sheetName val="alphabetic"/>
      <sheetName val="I-418a1"/>
      <sheetName val="I-418a2"/>
      <sheetName val="I-418a1pass"/>
      <sheetName val="I-418a2pass"/>
      <sheetName val="I-418 Back side"/>
      <sheetName val="I-259 Back Side"/>
      <sheetName val="I-259 Front Side"/>
      <sheetName val="CrewEffects"/>
      <sheetName val="PassenEffects"/>
      <sheetName val="StoresUSA"/>
      <sheetName val="NOA Crew L"/>
      <sheetName val="1300-(Front)"/>
      <sheetName val="1300-(Back)"/>
      <sheetName val="Visa Waiver"/>
      <sheetName val="App To Discharge Alien Crewman"/>
      <sheetName val="USVDC"/>
      <sheetName val="R.P.E."/>
      <sheetName val="USCG24HR"/>
      <sheetName val="3171 - Form"/>
    </sheetNames>
    <sheetDataSet>
      <sheetData sheetId="0">
        <row r="47">
          <cell r="B47" t="str">
            <v>ALGECIRAS</v>
          </cell>
        </row>
        <row r="48">
          <cell r="B48" t="str">
            <v>VALENCIA</v>
          </cell>
        </row>
        <row r="49">
          <cell r="B49" t="str">
            <v>FOS SUR MER</v>
          </cell>
        </row>
        <row r="50">
          <cell r="B50" t="str">
            <v>LIVORNO</v>
          </cell>
        </row>
        <row r="51">
          <cell r="B51" t="str">
            <v>BARCELONA</v>
          </cell>
        </row>
        <row r="52">
          <cell r="B52" t="str">
            <v>POINTE-A-PITRE</v>
          </cell>
        </row>
        <row r="53">
          <cell r="B53" t="str">
            <v>FORT DE FRANCE</v>
          </cell>
        </row>
        <row r="54">
          <cell r="B54" t="str">
            <v>SAN JUAN (P.R.)</v>
          </cell>
        </row>
        <row r="55">
          <cell r="B55" t="str">
            <v>RIO HAINA</v>
          </cell>
        </row>
        <row r="56">
          <cell r="B56" t="str">
            <v>MANZANILLO</v>
          </cell>
        </row>
        <row r="57">
          <cell r="B57" t="str">
            <v>CARTAGENA</v>
          </cell>
        </row>
        <row r="58">
          <cell r="B58" t="str">
            <v>PUERTO CABELLO</v>
          </cell>
        </row>
        <row r="59">
          <cell r="B59" t="str">
            <v>LA GUAIRA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ADM_12"/>
      <sheetName val="START MONTH"/>
      <sheetName val="CREW"/>
      <sheetName val="OFFSIGN-1"/>
      <sheetName val="OFFSIGN-2"/>
      <sheetName val="END MONTH"/>
      <sheetName val="ACCNT-1"/>
      <sheetName val="ACCNT-2"/>
      <sheetName val="ACCNT-3"/>
      <sheetName val="SLOP"/>
    </sheetNames>
    <sheetDataSet>
      <sheetData sheetId="0"/>
      <sheetData sheetId="1"/>
      <sheetData sheetId="2">
        <row r="9">
          <cell r="B9">
            <v>1</v>
          </cell>
          <cell r="C9" t="str">
            <v>Cigarettes "LM" Spain</v>
          </cell>
          <cell r="D9" t="str">
            <v>CART</v>
          </cell>
          <cell r="E9">
            <v>50</v>
          </cell>
          <cell r="F9">
            <v>9.98</v>
          </cell>
          <cell r="G9">
            <v>499</v>
          </cell>
        </row>
        <row r="10">
          <cell r="B10">
            <v>2</v>
          </cell>
          <cell r="C10" t="str">
            <v xml:space="preserve">Cigarettes "Karelia" </v>
          </cell>
          <cell r="D10" t="str">
            <v>CART</v>
          </cell>
          <cell r="E10">
            <v>15</v>
          </cell>
          <cell r="F10">
            <v>9.06</v>
          </cell>
          <cell r="G10">
            <v>135.9</v>
          </cell>
        </row>
        <row r="11">
          <cell r="B11">
            <v>3</v>
          </cell>
          <cell r="C11" t="str">
            <v xml:space="preserve">Cigarettes "L&amp;M" Red </v>
          </cell>
          <cell r="D11" t="str">
            <v>CART</v>
          </cell>
          <cell r="E11">
            <v>13</v>
          </cell>
          <cell r="F11">
            <v>9.85</v>
          </cell>
          <cell r="G11">
            <v>128.04999999999998</v>
          </cell>
        </row>
        <row r="12">
          <cell r="B12">
            <v>4</v>
          </cell>
          <cell r="C12" t="str">
            <v>Beer "OB" 24 x 330ml</v>
          </cell>
          <cell r="D12" t="str">
            <v>CASE</v>
          </cell>
          <cell r="E12">
            <v>3</v>
          </cell>
          <cell r="F12">
            <v>12.31</v>
          </cell>
          <cell r="G12">
            <v>36.93</v>
          </cell>
        </row>
        <row r="13">
          <cell r="B13">
            <v>5</v>
          </cell>
          <cell r="C13" t="str">
            <v>Beer "Royal Dutch" 24x330ml</v>
          </cell>
          <cell r="D13" t="str">
            <v>CASE</v>
          </cell>
          <cell r="E13">
            <v>30</v>
          </cell>
          <cell r="F13">
            <v>12.48</v>
          </cell>
          <cell r="G13">
            <v>374.40000000000003</v>
          </cell>
        </row>
        <row r="14">
          <cell r="B14">
            <v>6</v>
          </cell>
          <cell r="C14" t="str">
            <v>Beer "San Miguel" 24x330ml btl</v>
          </cell>
          <cell r="D14" t="str">
            <v>CASE</v>
          </cell>
          <cell r="E14">
            <v>20</v>
          </cell>
          <cell r="F14">
            <v>15.6</v>
          </cell>
          <cell r="G14">
            <v>312</v>
          </cell>
        </row>
        <row r="15">
          <cell r="B15">
            <v>7</v>
          </cell>
          <cell r="C15" t="str">
            <v>Whiskey"Glen Thomas" 1ltr</v>
          </cell>
          <cell r="D15" t="str">
            <v>BTL</v>
          </cell>
          <cell r="E15">
            <v>12</v>
          </cell>
          <cell r="F15">
            <v>6.24</v>
          </cell>
          <cell r="G15">
            <v>74.88</v>
          </cell>
        </row>
        <row r="16">
          <cell r="B16">
            <v>8</v>
          </cell>
          <cell r="C16" t="str">
            <v>Wine Table 1ltr</v>
          </cell>
          <cell r="D16" t="str">
            <v>BRICK</v>
          </cell>
          <cell r="E16">
            <v>120</v>
          </cell>
          <cell r="F16">
            <v>1.17</v>
          </cell>
          <cell r="G16">
            <v>140.39999999999998</v>
          </cell>
        </row>
        <row r="17">
          <cell r="B17">
            <v>9</v>
          </cell>
          <cell r="C17" t="str">
            <v>Coca-Cola 24x330ml</v>
          </cell>
          <cell r="D17" t="str">
            <v>CASE</v>
          </cell>
          <cell r="E17">
            <v>3</v>
          </cell>
          <cell r="F17">
            <v>10</v>
          </cell>
          <cell r="G17">
            <v>30</v>
          </cell>
        </row>
        <row r="18">
          <cell r="B18">
            <v>10</v>
          </cell>
          <cell r="C18" t="str">
            <v xml:space="preserve">Pepsi-Cola 24x330ml </v>
          </cell>
          <cell r="D18" t="str">
            <v>CASE</v>
          </cell>
          <cell r="E18">
            <v>6</v>
          </cell>
          <cell r="F18">
            <v>9.42</v>
          </cell>
          <cell r="G18">
            <v>56.519999999999996</v>
          </cell>
        </row>
        <row r="19">
          <cell r="B19">
            <v>11</v>
          </cell>
          <cell r="C19" t="str">
            <v>Seven-Up 24x330</v>
          </cell>
          <cell r="D19" t="str">
            <v>CASE</v>
          </cell>
          <cell r="E19">
            <v>4</v>
          </cell>
          <cell r="F19">
            <v>9.7799999999999994</v>
          </cell>
          <cell r="G19">
            <v>39.119999999999997</v>
          </cell>
        </row>
        <row r="20">
          <cell r="B20">
            <v>12</v>
          </cell>
          <cell r="C20" t="str">
            <v>Sprite 24x330ml</v>
          </cell>
          <cell r="D20" t="str">
            <v>CASE</v>
          </cell>
          <cell r="E20">
            <v>9</v>
          </cell>
          <cell r="F20">
            <v>9.42</v>
          </cell>
          <cell r="G20">
            <v>84.78</v>
          </cell>
        </row>
        <row r="21">
          <cell r="B21">
            <v>13</v>
          </cell>
          <cell r="C21" t="str">
            <v>Orangeade 24 x 330ml</v>
          </cell>
          <cell r="D21" t="str">
            <v>CASE</v>
          </cell>
          <cell r="E21">
            <v>5</v>
          </cell>
          <cell r="F21">
            <v>9.6999999999999993</v>
          </cell>
          <cell r="G21">
            <v>48.5</v>
          </cell>
        </row>
        <row r="22">
          <cell r="B22">
            <v>14</v>
          </cell>
          <cell r="C22" t="str">
            <v>Coca-Cola 24x330ml Spain</v>
          </cell>
          <cell r="D22" t="str">
            <v>CASE</v>
          </cell>
          <cell r="E22">
            <v>12</v>
          </cell>
          <cell r="F22">
            <v>14.04</v>
          </cell>
          <cell r="G22">
            <v>168.48</v>
          </cell>
        </row>
        <row r="23">
          <cell r="B23">
            <v>15</v>
          </cell>
          <cell r="C23" t="str">
            <v>Mineral Water 6x1.5ltr</v>
          </cell>
          <cell r="D23" t="str">
            <v>CASE</v>
          </cell>
          <cell r="E23">
            <v>80</v>
          </cell>
          <cell r="F23">
            <v>2.34</v>
          </cell>
          <cell r="G23">
            <v>187.2</v>
          </cell>
        </row>
        <row r="24">
          <cell r="B24">
            <v>16</v>
          </cell>
          <cell r="C24" t="str">
            <v>Mineral Water 6x1.5ltr Sparkling</v>
          </cell>
          <cell r="D24" t="str">
            <v>CASE</v>
          </cell>
          <cell r="E24">
            <v>10</v>
          </cell>
          <cell r="F24">
            <v>4.5</v>
          </cell>
          <cell r="G24">
            <v>45</v>
          </cell>
        </row>
        <row r="25">
          <cell r="B25">
            <v>17</v>
          </cell>
          <cell r="C25" t="str">
            <v>Mineral Water 12 x 1,5ltr</v>
          </cell>
          <cell r="D25" t="str">
            <v>CASE</v>
          </cell>
          <cell r="E25">
            <v>4</v>
          </cell>
          <cell r="F25">
            <v>4.8499999999999996</v>
          </cell>
          <cell r="G25">
            <v>19.399999999999999</v>
          </cell>
        </row>
        <row r="26">
          <cell r="B26">
            <v>18</v>
          </cell>
          <cell r="C26" t="str">
            <v>Milk Chocolate</v>
          </cell>
          <cell r="D26" t="str">
            <v>PCS</v>
          </cell>
          <cell r="E26">
            <v>48</v>
          </cell>
          <cell r="F26">
            <v>1.86</v>
          </cell>
          <cell r="G26">
            <v>89.28</v>
          </cell>
        </row>
        <row r="27">
          <cell r="B27">
            <v>19</v>
          </cell>
          <cell r="C27" t="str">
            <v>Mixed Nuts 500gr</v>
          </cell>
          <cell r="D27" t="str">
            <v>PKT</v>
          </cell>
          <cell r="E27">
            <v>48</v>
          </cell>
          <cell r="F27">
            <v>4.9800000000000004</v>
          </cell>
          <cell r="G27">
            <v>239.04000000000002</v>
          </cell>
        </row>
        <row r="28">
          <cell r="B28">
            <v>20</v>
          </cell>
          <cell r="C28" t="str">
            <v>Pistaccho 100gr</v>
          </cell>
          <cell r="D28" t="str">
            <v>PKT</v>
          </cell>
          <cell r="E28">
            <v>12</v>
          </cell>
          <cell r="F28">
            <v>2.62</v>
          </cell>
          <cell r="G28">
            <v>31.44</v>
          </cell>
        </row>
        <row r="29">
          <cell r="B29">
            <v>21</v>
          </cell>
          <cell r="C29" t="str">
            <v>Cashew Nuts 100gr</v>
          </cell>
          <cell r="D29" t="str">
            <v>PKT</v>
          </cell>
          <cell r="E29">
            <v>12</v>
          </cell>
          <cell r="F29">
            <v>2.75</v>
          </cell>
          <cell r="G29">
            <v>33</v>
          </cell>
        </row>
        <row r="30">
          <cell r="B30">
            <v>22</v>
          </cell>
          <cell r="C30" t="str">
            <v>Salted Peanuts 250gr</v>
          </cell>
          <cell r="D30" t="str">
            <v>PKT</v>
          </cell>
          <cell r="E30">
            <v>48</v>
          </cell>
          <cell r="F30">
            <v>2.73</v>
          </cell>
          <cell r="G30">
            <v>131.04</v>
          </cell>
        </row>
        <row r="31">
          <cell r="B31">
            <v>23</v>
          </cell>
          <cell r="C31" t="str">
            <v>Pringles Potato Chips 6oz</v>
          </cell>
          <cell r="D31" t="str">
            <v>TIN</v>
          </cell>
          <cell r="E31">
            <v>9</v>
          </cell>
          <cell r="F31">
            <v>1.99</v>
          </cell>
          <cell r="G31">
            <v>17.91</v>
          </cell>
        </row>
        <row r="32">
          <cell r="B32">
            <v>24</v>
          </cell>
          <cell r="C32" t="str">
            <v xml:space="preserve">Snickers Chocolate 60gr </v>
          </cell>
          <cell r="D32" t="str">
            <v>PCS</v>
          </cell>
          <cell r="E32">
            <v>30</v>
          </cell>
          <cell r="F32">
            <v>1.2</v>
          </cell>
          <cell r="G32">
            <v>36</v>
          </cell>
        </row>
        <row r="33">
          <cell r="B33">
            <v>25</v>
          </cell>
          <cell r="C33" t="str">
            <v>Shampoo "Head &amp; Shoulder"400ml</v>
          </cell>
          <cell r="D33" t="str">
            <v>BTL</v>
          </cell>
          <cell r="E33">
            <v>10</v>
          </cell>
          <cell r="F33">
            <v>6.52</v>
          </cell>
          <cell r="G33">
            <v>65.199999999999989</v>
          </cell>
        </row>
        <row r="34">
          <cell r="B34">
            <v>26</v>
          </cell>
          <cell r="C34" t="str">
            <v>After Shave "Denim" 100ml</v>
          </cell>
          <cell r="D34" t="str">
            <v>BTL</v>
          </cell>
          <cell r="E34">
            <v>4</v>
          </cell>
          <cell r="F34">
            <v>6.16</v>
          </cell>
          <cell r="G34">
            <v>24.64</v>
          </cell>
        </row>
        <row r="35">
          <cell r="B35">
            <v>27</v>
          </cell>
          <cell r="C35" t="str">
            <v>Deodorant "Denim" spray 150ml</v>
          </cell>
          <cell r="D35" t="str">
            <v>TIN</v>
          </cell>
          <cell r="E35">
            <v>10</v>
          </cell>
          <cell r="F35">
            <v>4.8899999999999997</v>
          </cell>
          <cell r="G35">
            <v>48.9</v>
          </cell>
        </row>
        <row r="36">
          <cell r="B36">
            <v>28</v>
          </cell>
          <cell r="C36" t="str">
            <v>Gilettte After Shave Gel 75ml</v>
          </cell>
          <cell r="D36" t="str">
            <v>BTL</v>
          </cell>
          <cell r="E36">
            <v>6</v>
          </cell>
          <cell r="F36">
            <v>7.39</v>
          </cell>
          <cell r="G36">
            <v>44.339999999999996</v>
          </cell>
        </row>
        <row r="37">
          <cell r="B37">
            <v>29</v>
          </cell>
          <cell r="C37" t="str">
            <v>Tooth Paste "Colgate" 175grm</v>
          </cell>
          <cell r="D37" t="str">
            <v>TUB</v>
          </cell>
          <cell r="E37">
            <v>7</v>
          </cell>
          <cell r="F37">
            <v>2.83</v>
          </cell>
          <cell r="G37">
            <v>19.810000000000002</v>
          </cell>
        </row>
        <row r="38">
          <cell r="B38">
            <v>30</v>
          </cell>
          <cell r="C38" t="str">
            <v>Tooth Brush "Oral-B" medium</v>
          </cell>
          <cell r="D38" t="str">
            <v>PCS</v>
          </cell>
          <cell r="E38">
            <v>10</v>
          </cell>
          <cell r="F38">
            <v>1.45</v>
          </cell>
          <cell r="G38">
            <v>14.5</v>
          </cell>
        </row>
        <row r="39">
          <cell r="B39">
            <v>31</v>
          </cell>
          <cell r="C39" t="str">
            <v>Shaving Gel "Gillette" 200grm</v>
          </cell>
          <cell r="D39" t="str">
            <v>TIN</v>
          </cell>
          <cell r="E39">
            <v>9</v>
          </cell>
          <cell r="F39">
            <v>4.71</v>
          </cell>
          <cell r="G39">
            <v>42.39</v>
          </cell>
        </row>
        <row r="40">
          <cell r="B40">
            <v>32</v>
          </cell>
          <cell r="C40" t="str">
            <v>Blade "Gillette" Mach-3 4s</v>
          </cell>
          <cell r="D40" t="str">
            <v>PKT</v>
          </cell>
          <cell r="E40">
            <v>5</v>
          </cell>
          <cell r="F40">
            <v>8.6999999999999993</v>
          </cell>
          <cell r="G40">
            <v>43.5</v>
          </cell>
        </row>
        <row r="41">
          <cell r="B41">
            <v>33</v>
          </cell>
          <cell r="C41" t="str">
            <v>After Shave "Denim"</v>
          </cell>
          <cell r="D41" t="str">
            <v>BTL</v>
          </cell>
          <cell r="E41">
            <v>1</v>
          </cell>
          <cell r="F41">
            <v>5.2</v>
          </cell>
          <cell r="G41">
            <v>5.2</v>
          </cell>
        </row>
        <row r="42">
          <cell r="B42">
            <v>34</v>
          </cell>
          <cell r="C42" t="str">
            <v>Mouth Wash "Oral-B" 350 ml</v>
          </cell>
          <cell r="D42" t="str">
            <v>BTL</v>
          </cell>
          <cell r="E42">
            <v>4</v>
          </cell>
          <cell r="F42">
            <v>8</v>
          </cell>
          <cell r="G42">
            <v>32</v>
          </cell>
        </row>
        <row r="43">
          <cell r="B43">
            <v>35</v>
          </cell>
          <cell r="C43" t="str">
            <v>Cigarettes "LM" La Spezia</v>
          </cell>
          <cell r="D43" t="str">
            <v>CTN</v>
          </cell>
          <cell r="E43">
            <v>50</v>
          </cell>
          <cell r="F43">
            <v>10.92</v>
          </cell>
          <cell r="G43">
            <v>546</v>
          </cell>
        </row>
        <row r="44">
          <cell r="B44">
            <v>36</v>
          </cell>
          <cell r="C44" t="str">
            <v>Whiskey "Scottish Royal" 1ltr</v>
          </cell>
          <cell r="D44" t="str">
            <v>BTL</v>
          </cell>
          <cell r="E44">
            <v>48</v>
          </cell>
          <cell r="F44">
            <v>12.48</v>
          </cell>
          <cell r="G44">
            <v>599.04</v>
          </cell>
        </row>
        <row r="45">
          <cell r="B45">
            <v>37</v>
          </cell>
          <cell r="G45">
            <v>0</v>
          </cell>
        </row>
        <row r="46">
          <cell r="B46">
            <v>38</v>
          </cell>
          <cell r="G46">
            <v>0</v>
          </cell>
        </row>
        <row r="47">
          <cell r="B47">
            <v>39</v>
          </cell>
          <cell r="G47">
            <v>0</v>
          </cell>
        </row>
        <row r="48">
          <cell r="B48">
            <v>40</v>
          </cell>
          <cell r="G48">
            <v>0</v>
          </cell>
        </row>
        <row r="54">
          <cell r="C54" t="str">
            <v xml:space="preserve">GRAND TOTAL in US$:  </v>
          </cell>
          <cell r="G54">
            <v>4443.7899999999991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Ilnytsky"/>
      <sheetName val="Kozlov"/>
      <sheetName val="Oleynik"/>
      <sheetName val="Matsenko"/>
      <sheetName val="Ivanytsky"/>
      <sheetName val="Goryunov"/>
      <sheetName val="Onopriyenko"/>
      <sheetName val="Cheroy"/>
      <sheetName val="Yershov"/>
      <sheetName val="Chebanov"/>
      <sheetName val="Androsov"/>
      <sheetName val="Boyko"/>
      <sheetName val="Ivanov"/>
      <sheetName val="Paukov"/>
      <sheetName val="Trach"/>
      <sheetName val="Zdanevych"/>
      <sheetName val="Kostyuk"/>
      <sheetName val="Osadchy"/>
      <sheetName val="Tatarikov"/>
      <sheetName val="Khlyebnoy"/>
      <sheetName val="Statement"/>
      <sheetName val="ACO Form 58"/>
      <sheetName val="Requisition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Port Papers"/>
      <sheetName val="Full Crew Data Bank"/>
      <sheetName val="Arr CrewList"/>
      <sheetName val="Dep CrewList"/>
      <sheetName val="U.S. Page 1"/>
      <sheetName val="U.S. Page 2"/>
      <sheetName val="U.S. Page 3"/>
      <sheetName val="U.S. Visa List 1 "/>
      <sheetName val="U.S. Visa List 2 "/>
      <sheetName val="U.S. Departure"/>
      <sheetName val="U.S. Crew Dec"/>
      <sheetName val="Crew Declaration"/>
      <sheetName val="Vaccination List"/>
      <sheetName val="Japanese Crew List"/>
      <sheetName val="Singapore"/>
      <sheetName val="Crew Cash, etc"/>
      <sheetName val="Stores Declaration"/>
      <sheetName val="U.S. Stores Dec (1)"/>
      <sheetName val="U.S. Stores Dec (2)"/>
      <sheetName val="Passengers"/>
      <sheetName val="Manifest (1)"/>
      <sheetName val="Manifest (2)"/>
      <sheetName val="Narcotics"/>
      <sheetName val="Ports of Call"/>
      <sheetName val="Health"/>
      <sheetName val="Arms &amp; Ammunition"/>
      <sheetName val="Stowaways"/>
      <sheetName val="Birds &amp; Animals"/>
      <sheetName val="Pkg &amp; Parcel"/>
      <sheetName val="Unmanifest Cargo"/>
      <sheetName val="Macros"/>
      <sheetName val="Hel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al Information"/>
      <sheetName val="Crew Documents"/>
      <sheetName val="Port Documents"/>
      <sheetName val="USA Documents"/>
      <sheetName val="Crew Data"/>
      <sheetName val="Crew Data Rus"/>
      <sheetName val="English Crew List"/>
      <sheetName val="Crew List Rus"/>
      <sheetName val="Singapore Crew List"/>
      <sheetName val="Panama Crew List"/>
      <sheetName val="Japanese Crew List"/>
      <sheetName val="USA Crew List-1"/>
      <sheetName val="USA Crew List-2"/>
      <sheetName val="USA Passenger List"/>
      <sheetName val="USA Crew List Op.S."/>
      <sheetName val="USA Stores List"/>
      <sheetName val="USA Master Oath"/>
      <sheetName val="USA Crew Declaration List"/>
      <sheetName val="Visitors List"/>
      <sheetName val="Passenger List"/>
      <sheetName val="Emergency Contact Sheet"/>
      <sheetName val="Port of Call List"/>
      <sheetName val="Health Declaration List"/>
      <sheetName val="Vaccination List"/>
      <sheetName val="Ship's Stores List"/>
      <sheetName val="Narcotic List"/>
      <sheetName val="Crew Effects Declaration"/>
      <sheetName val="Personal Effects Declaration"/>
      <sheetName val="Ship's Currency"/>
      <sheetName val="Stowaways List"/>
      <sheetName val="Kroo Boy List"/>
      <sheetName val="Animals &amp; Birds List"/>
      <sheetName val="Arms &amp; Ammunition List"/>
      <sheetName val="Curio List"/>
      <sheetName val="Plant List"/>
      <sheetName val="NIL List"/>
      <sheetName val="Port of Call History (Duke)"/>
      <sheetName val="Officers' Certificates"/>
      <sheetName val="Ratings' Certificates"/>
      <sheetName val="ADM 04 "/>
      <sheetName val="ADM 20"/>
      <sheetName val="ADM 21"/>
      <sheetName val="ADM 22"/>
      <sheetName val="ADM 23"/>
      <sheetName val="ADM 07"/>
      <sheetName val="Crew List Off"/>
      <sheetName val="Service Certificate Input"/>
      <sheetName val="Service Certificate"/>
      <sheetName val="Documents Expiery"/>
      <sheetName val="Crew's Phones"/>
      <sheetName val="USA Crew Data"/>
      <sheetName val="Calculations"/>
    </sheetNames>
    <sheetDataSet>
      <sheetData sheetId="0" refreshError="1">
        <row r="3">
          <cell r="C3" t="str">
            <v>"FRONT RIDER"</v>
          </cell>
        </row>
        <row r="4">
          <cell r="C4" t="str">
            <v>SINGAPORE</v>
          </cell>
        </row>
        <row r="5">
          <cell r="C5" t="str">
            <v>CAPT. IGOR VOLOKHOV</v>
          </cell>
        </row>
        <row r="11">
          <cell r="C11" t="str">
            <v>SINGAPORE</v>
          </cell>
        </row>
        <row r="12">
          <cell r="C12" t="str">
            <v>15.04.06</v>
          </cell>
        </row>
        <row r="16">
          <cell r="C16" t="str">
            <v>QINGDAO</v>
          </cell>
        </row>
      </sheetData>
      <sheetData sheetId="1" refreshError="1"/>
      <sheetData sheetId="2" refreshError="1"/>
      <sheetData sheetId="3" refreshError="1"/>
      <sheetData sheetId="4" refreshError="1">
        <row r="8">
          <cell r="B8">
            <v>1</v>
          </cell>
          <cell r="C8" t="str">
            <v>Volokhov</v>
          </cell>
          <cell r="D8" t="str">
            <v>Igor</v>
          </cell>
          <cell r="F8" t="str">
            <v xml:space="preserve"> Master</v>
          </cell>
        </row>
        <row r="9">
          <cell r="B9">
            <v>2</v>
          </cell>
          <cell r="C9" t="str">
            <v>Golenkov</v>
          </cell>
          <cell r="D9" t="str">
            <v>Volodymyr</v>
          </cell>
          <cell r="F9" t="str">
            <v>Rel.Master</v>
          </cell>
        </row>
        <row r="10">
          <cell r="B10">
            <v>3</v>
          </cell>
          <cell r="C10" t="str">
            <v>Andreyev</v>
          </cell>
          <cell r="D10" t="str">
            <v>Sergiy</v>
          </cell>
          <cell r="F10" t="str">
            <v>Ch.Off</v>
          </cell>
        </row>
        <row r="11">
          <cell r="B11">
            <v>4</v>
          </cell>
          <cell r="C11" t="str">
            <v>Roque</v>
          </cell>
          <cell r="D11" t="str">
            <v>Nestor</v>
          </cell>
          <cell r="F11" t="str">
            <v>2 nd Off.</v>
          </cell>
        </row>
        <row r="12">
          <cell r="B12">
            <v>5</v>
          </cell>
          <cell r="C12" t="str">
            <v>Lagar</v>
          </cell>
          <cell r="D12" t="str">
            <v>Eddie</v>
          </cell>
          <cell r="F12" t="str">
            <v>3 rd Off.</v>
          </cell>
        </row>
        <row r="13">
          <cell r="B13">
            <v>6</v>
          </cell>
          <cell r="C13" t="str">
            <v>Dibrov</v>
          </cell>
          <cell r="D13" t="str">
            <v>Victor</v>
          </cell>
          <cell r="F13" t="str">
            <v xml:space="preserve"> Ch. Eng.</v>
          </cell>
        </row>
        <row r="14">
          <cell r="B14">
            <v>7</v>
          </cell>
          <cell r="C14" t="str">
            <v>Mykhalyov</v>
          </cell>
          <cell r="D14" t="str">
            <v>Viktor</v>
          </cell>
          <cell r="F14" t="str">
            <v>2 Eng</v>
          </cell>
        </row>
        <row r="15">
          <cell r="B15">
            <v>8</v>
          </cell>
          <cell r="C15" t="str">
            <v>Mercurio</v>
          </cell>
          <cell r="D15" t="str">
            <v>Jaime</v>
          </cell>
          <cell r="F15" t="str">
            <v>3 Eng</v>
          </cell>
        </row>
        <row r="16">
          <cell r="B16">
            <v>9</v>
          </cell>
          <cell r="C16" t="str">
            <v>Cada</v>
          </cell>
          <cell r="D16" t="str">
            <v>Wilfredo</v>
          </cell>
          <cell r="F16" t="str">
            <v>4 Eng</v>
          </cell>
        </row>
        <row r="17">
          <cell r="B17">
            <v>10</v>
          </cell>
          <cell r="C17" t="str">
            <v>Campos</v>
          </cell>
          <cell r="D17" t="str">
            <v>Teodoro</v>
          </cell>
          <cell r="F17" t="str">
            <v>El.Eng</v>
          </cell>
        </row>
        <row r="18">
          <cell r="B18">
            <v>11</v>
          </cell>
          <cell r="C18" t="str">
            <v>Carmona</v>
          </cell>
          <cell r="D18" t="str">
            <v>Ronald</v>
          </cell>
          <cell r="F18" t="str">
            <v>Bosun</v>
          </cell>
        </row>
        <row r="19">
          <cell r="B19">
            <v>12</v>
          </cell>
          <cell r="C19" t="str">
            <v>Precilla</v>
          </cell>
          <cell r="D19" t="str">
            <v>Melquiades</v>
          </cell>
          <cell r="F19" t="str">
            <v>A/B</v>
          </cell>
        </row>
        <row r="20">
          <cell r="B20">
            <v>13</v>
          </cell>
          <cell r="C20" t="str">
            <v>Castellanes</v>
          </cell>
          <cell r="D20" t="str">
            <v>Edmund</v>
          </cell>
          <cell r="F20" t="str">
            <v>A/B</v>
          </cell>
        </row>
        <row r="21">
          <cell r="B21">
            <v>14</v>
          </cell>
          <cell r="C21" t="str">
            <v>Testigo</v>
          </cell>
          <cell r="D21" t="str">
            <v>Leo</v>
          </cell>
          <cell r="F21" t="str">
            <v xml:space="preserve">A/B </v>
          </cell>
        </row>
        <row r="22">
          <cell r="B22">
            <v>15</v>
          </cell>
          <cell r="C22" t="str">
            <v>Escorial</v>
          </cell>
          <cell r="D22" t="str">
            <v>Ariel</v>
          </cell>
          <cell r="F22" t="str">
            <v>A/B</v>
          </cell>
        </row>
        <row r="23">
          <cell r="B23">
            <v>16</v>
          </cell>
          <cell r="C23" t="str">
            <v>Rubin</v>
          </cell>
          <cell r="D23" t="str">
            <v>Roneil</v>
          </cell>
          <cell r="F23" t="str">
            <v>O.S.</v>
          </cell>
        </row>
        <row r="24">
          <cell r="B24">
            <v>17</v>
          </cell>
          <cell r="C24" t="str">
            <v>Ocampo</v>
          </cell>
          <cell r="D24" t="str">
            <v>Joseph</v>
          </cell>
          <cell r="F24" t="str">
            <v>O.S.</v>
          </cell>
        </row>
        <row r="25">
          <cell r="B25">
            <v>18</v>
          </cell>
          <cell r="C25" t="str">
            <v>Vidal</v>
          </cell>
          <cell r="D25" t="str">
            <v>Gerardo</v>
          </cell>
          <cell r="F25" t="str">
            <v>Fitter</v>
          </cell>
        </row>
        <row r="26">
          <cell r="B26">
            <v>19</v>
          </cell>
          <cell r="C26" t="str">
            <v>Flegueras</v>
          </cell>
          <cell r="D26" t="str">
            <v>Teodoro</v>
          </cell>
          <cell r="F26" t="str">
            <v>Oiler</v>
          </cell>
        </row>
        <row r="27">
          <cell r="B27">
            <v>20</v>
          </cell>
          <cell r="C27" t="str">
            <v>Tormon</v>
          </cell>
          <cell r="D27" t="str">
            <v>Alexander</v>
          </cell>
          <cell r="F27" t="str">
            <v>Oiler</v>
          </cell>
        </row>
        <row r="28">
          <cell r="B28">
            <v>21</v>
          </cell>
          <cell r="C28" t="str">
            <v>Esguerra</v>
          </cell>
          <cell r="D28" t="str">
            <v>Isagani</v>
          </cell>
          <cell r="F28" t="str">
            <v>Ch.Cook</v>
          </cell>
        </row>
        <row r="29">
          <cell r="B29">
            <v>22</v>
          </cell>
          <cell r="C29" t="str">
            <v>Tuya</v>
          </cell>
          <cell r="D29" t="str">
            <v>Edilberto</v>
          </cell>
          <cell r="F29" t="str">
            <v>Messman</v>
          </cell>
        </row>
        <row r="30">
          <cell r="B30">
            <v>23</v>
          </cell>
          <cell r="C30" t="str">
            <v>Lacasandile</v>
          </cell>
          <cell r="D30" t="str">
            <v>Hanzel</v>
          </cell>
          <cell r="F30" t="str">
            <v>Dk/Cadet</v>
          </cell>
        </row>
        <row r="31">
          <cell r="B31">
            <v>24</v>
          </cell>
          <cell r="C31" t="str">
            <v>Geronimo</v>
          </cell>
          <cell r="D31" t="str">
            <v>Myles Rondell</v>
          </cell>
          <cell r="F31" t="str">
            <v>Dk/Cadet</v>
          </cell>
        </row>
        <row r="32">
          <cell r="B32">
            <v>25</v>
          </cell>
          <cell r="C32" t="str">
            <v>Tarchynsky</v>
          </cell>
          <cell r="D32" t="str">
            <v>Valeriy</v>
          </cell>
          <cell r="F32" t="str">
            <v>Riding Sqd.</v>
          </cell>
        </row>
        <row r="33">
          <cell r="B33">
            <v>26</v>
          </cell>
          <cell r="C33" t="str">
            <v>Przyjemski</v>
          </cell>
          <cell r="D33" t="str">
            <v>Jaroslaw</v>
          </cell>
          <cell r="F33" t="str">
            <v>Riding Sqd.</v>
          </cell>
        </row>
        <row r="34">
          <cell r="B34">
            <v>27</v>
          </cell>
          <cell r="C34" t="str">
            <v>Mehmed</v>
          </cell>
          <cell r="D34" t="str">
            <v>Hyusein Osman</v>
          </cell>
          <cell r="F34" t="str">
            <v>Riding Sqd.</v>
          </cell>
        </row>
        <row r="35">
          <cell r="B35">
            <v>28</v>
          </cell>
          <cell r="C35" t="str">
            <v>Sali</v>
          </cell>
          <cell r="D35" t="str">
            <v>Halibryam Yuzeir</v>
          </cell>
          <cell r="F35" t="str">
            <v>Riding Sqd.</v>
          </cell>
        </row>
        <row r="36">
          <cell r="B36">
            <v>29</v>
          </cell>
          <cell r="C36" t="str">
            <v>Hasan</v>
          </cell>
          <cell r="D36" t="str">
            <v>Mustafa Adem</v>
          </cell>
          <cell r="F36" t="str">
            <v>Riding Sqd.</v>
          </cell>
        </row>
        <row r="37">
          <cell r="B37">
            <v>30</v>
          </cell>
          <cell r="C37" t="str">
            <v>Dzhinali</v>
          </cell>
          <cell r="D37" t="str">
            <v>Nedret Niyazi</v>
          </cell>
          <cell r="F37" t="str">
            <v>Riding Sqd.</v>
          </cell>
        </row>
        <row r="38">
          <cell r="B38">
            <v>31</v>
          </cell>
          <cell r="C38" t="str">
            <v>Mehmed</v>
          </cell>
          <cell r="D38" t="str">
            <v>Bezchet Shefket</v>
          </cell>
          <cell r="F38" t="str">
            <v>Riding Sqd.</v>
          </cell>
        </row>
      </sheetData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h.Febr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ter List"/>
      <sheetName val="BOAT 2"/>
      <sheetName val="BOAT 1"/>
      <sheetName val="Roster"/>
      <sheetName val="Rescue"/>
      <sheetName val="EmTeam"/>
      <sheetName val="Stanby"/>
      <sheetName val="Bridge"/>
      <sheetName val="Eng. Room"/>
      <sheetName val="RescueBoatSq"/>
      <sheetName val="CabinNotice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 Cr L (2)"/>
      <sheetName val="Книга2"/>
    </sheetNames>
    <definedNames>
      <definedName name="cleaning_custo" refersTo="#REF!"/>
      <definedName name="cleaning_custom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al Information"/>
      <sheetName val="Documents Manager"/>
      <sheetName val="Crew Data"/>
      <sheetName val="Vaccination List"/>
      <sheetName val="English Crew List"/>
      <sheetName val="Singapore Crew List"/>
      <sheetName val="Panama Crew List"/>
      <sheetName val="Port of Call List"/>
      <sheetName val="Health Declaration List"/>
      <sheetName val="Ship's Stores List"/>
      <sheetName val="Ship's Currency"/>
      <sheetName val="Crew Effects Declaration"/>
      <sheetName val="Personal Effects Declaration"/>
      <sheetName val="Crew's Currency"/>
      <sheetName val="Narcotic List"/>
      <sheetName val="NIL List"/>
      <sheetName val="PASSENGER"/>
      <sheetName val="Stowaways List"/>
      <sheetName val="Mail"/>
      <sheetName val="Animals &amp; Birds List"/>
      <sheetName val="Arms &amp; Ammunition List"/>
      <sheetName val="Curio List"/>
      <sheetName val="DangerCargo"/>
      <sheetName val="Plant List"/>
      <sheetName val="USA Crew List-1"/>
      <sheetName val="USA Crew List Op.S."/>
      <sheetName val="USA Passenger List"/>
      <sheetName val="USA Master Oath"/>
      <sheetName val="USA Stores List"/>
      <sheetName val="USA Crew Declaration List"/>
      <sheetName val="Officers' Certificates"/>
      <sheetName val="Ratings' Certificates"/>
    </sheetNames>
    <sheetDataSet>
      <sheetData sheetId="0" refreshError="1"/>
      <sheetData sheetId="1" refreshError="1"/>
      <sheetData sheetId="2" refreshError="1">
        <row r="8">
          <cell r="G8" t="str">
            <v>FILIPINO</v>
          </cell>
          <cell r="N8">
            <v>36210</v>
          </cell>
          <cell r="O8">
            <v>39863</v>
          </cell>
        </row>
        <row r="9">
          <cell r="G9" t="str">
            <v>FILIPINO</v>
          </cell>
          <cell r="N9">
            <v>38047</v>
          </cell>
          <cell r="O9">
            <v>41699</v>
          </cell>
        </row>
        <row r="10">
          <cell r="G10" t="str">
            <v>FILIPINO</v>
          </cell>
          <cell r="N10">
            <v>35860</v>
          </cell>
          <cell r="O10">
            <v>39513</v>
          </cell>
        </row>
        <row r="11">
          <cell r="G11" t="str">
            <v>FILIPINO</v>
          </cell>
          <cell r="N11">
            <v>35375</v>
          </cell>
          <cell r="O11">
            <v>39027</v>
          </cell>
        </row>
        <row r="12">
          <cell r="G12" t="str">
            <v>FILIPINO</v>
          </cell>
          <cell r="N12">
            <v>37636</v>
          </cell>
          <cell r="O12">
            <v>41289</v>
          </cell>
        </row>
        <row r="13">
          <cell r="G13" t="str">
            <v>FILIPINO</v>
          </cell>
          <cell r="N13">
            <v>36203</v>
          </cell>
          <cell r="O13">
            <v>39825</v>
          </cell>
        </row>
        <row r="14">
          <cell r="G14" t="str">
            <v>FILIPINO</v>
          </cell>
          <cell r="N14">
            <v>36430</v>
          </cell>
          <cell r="O14">
            <v>40083</v>
          </cell>
        </row>
        <row r="15">
          <cell r="G15" t="str">
            <v>FILIPINO</v>
          </cell>
          <cell r="N15">
            <v>36001</v>
          </cell>
          <cell r="O15">
            <v>39654</v>
          </cell>
        </row>
        <row r="16">
          <cell r="G16" t="str">
            <v>FILIPINO</v>
          </cell>
          <cell r="N16">
            <v>36649</v>
          </cell>
          <cell r="O16">
            <v>40301</v>
          </cell>
        </row>
        <row r="17">
          <cell r="G17" t="str">
            <v>FILIPINO</v>
          </cell>
          <cell r="N17">
            <v>34934</v>
          </cell>
          <cell r="O17">
            <v>38587</v>
          </cell>
        </row>
        <row r="18">
          <cell r="G18" t="str">
            <v>FILIPINO</v>
          </cell>
          <cell r="N18">
            <v>37538</v>
          </cell>
          <cell r="O18">
            <v>41191</v>
          </cell>
        </row>
        <row r="19">
          <cell r="G19" t="str">
            <v>FILIPINO</v>
          </cell>
          <cell r="N19">
            <v>37970</v>
          </cell>
          <cell r="O19">
            <v>41623</v>
          </cell>
        </row>
        <row r="20">
          <cell r="G20" t="str">
            <v>FILIPINO</v>
          </cell>
          <cell r="N20">
            <v>36642</v>
          </cell>
          <cell r="O20">
            <v>40294</v>
          </cell>
        </row>
        <row r="21">
          <cell r="G21" t="str">
            <v>FILIPINO</v>
          </cell>
          <cell r="N21">
            <v>37970</v>
          </cell>
          <cell r="O21">
            <v>41623</v>
          </cell>
        </row>
        <row r="22">
          <cell r="G22" t="str">
            <v>FILIPINO</v>
          </cell>
          <cell r="N22">
            <v>35132</v>
          </cell>
          <cell r="O22">
            <v>38784</v>
          </cell>
        </row>
        <row r="23">
          <cell r="G23" t="str">
            <v>FILIPINO</v>
          </cell>
          <cell r="N23">
            <v>36668</v>
          </cell>
          <cell r="O23">
            <v>40320</v>
          </cell>
        </row>
        <row r="24">
          <cell r="G24" t="str">
            <v>ROMANIA</v>
          </cell>
          <cell r="N24">
            <v>37435</v>
          </cell>
          <cell r="O24">
            <v>41088</v>
          </cell>
        </row>
        <row r="25">
          <cell r="G25" t="str">
            <v>ROMANIA</v>
          </cell>
          <cell r="N25">
            <v>35143</v>
          </cell>
          <cell r="O25">
            <v>38795</v>
          </cell>
        </row>
        <row r="26">
          <cell r="G26" t="str">
            <v>FILIPINO</v>
          </cell>
          <cell r="N26">
            <v>37284</v>
          </cell>
          <cell r="O26">
            <v>40936</v>
          </cell>
        </row>
        <row r="27">
          <cell r="G27" t="str">
            <v>FILIPINO</v>
          </cell>
          <cell r="N27">
            <v>35490</v>
          </cell>
          <cell r="O27">
            <v>39142</v>
          </cell>
        </row>
        <row r="28">
          <cell r="G28" t="str">
            <v>FILIPINO</v>
          </cell>
          <cell r="N28">
            <v>35353</v>
          </cell>
          <cell r="O28">
            <v>39005</v>
          </cell>
        </row>
        <row r="29">
          <cell r="G29" t="str">
            <v>FILIPINO</v>
          </cell>
          <cell r="N29">
            <v>36448</v>
          </cell>
          <cell r="O29">
            <v>40101</v>
          </cell>
        </row>
        <row r="30">
          <cell r="G30" t="str">
            <v>FILIPINO</v>
          </cell>
          <cell r="N30">
            <v>36938</v>
          </cell>
          <cell r="O30">
            <v>40590</v>
          </cell>
        </row>
        <row r="31">
          <cell r="G31" t="str">
            <v>RUSSIA</v>
          </cell>
          <cell r="N31">
            <v>37130</v>
          </cell>
          <cell r="O31">
            <v>40782</v>
          </cell>
        </row>
        <row r="32">
          <cell r="G32" t="str">
            <v>UKRAINE</v>
          </cell>
          <cell r="N32">
            <v>37580</v>
          </cell>
          <cell r="O32">
            <v>41233</v>
          </cell>
        </row>
        <row r="33">
          <cell r="G33" t="str">
            <v>RUSSIA</v>
          </cell>
          <cell r="N33">
            <v>36467</v>
          </cell>
          <cell r="O33">
            <v>40120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Port Papers"/>
      <sheetName val="Full Crew Data Bank"/>
      <sheetName val="Arr CrewList"/>
      <sheetName val="Dep CrewList"/>
      <sheetName val="BackSidecrewlist"/>
      <sheetName val="PayOff(front)"/>
      <sheetName val="PayOff(back)"/>
      <sheetName val="MasterOath"/>
      <sheetName val="CargoDecl"/>
      <sheetName val="GenDeclar"/>
      <sheetName val="U.S. Page 1"/>
      <sheetName val="U.S. Page 2"/>
      <sheetName val="U.S. Page 3"/>
      <sheetName val="U.S. Visa List 1 "/>
      <sheetName val="U.S. Visa List 2 "/>
      <sheetName val="U.S. Departure"/>
      <sheetName val="U.S. Crew Dec"/>
      <sheetName val="Crew List PAN"/>
      <sheetName val="Reverse Side"/>
      <sheetName val="Declaration"/>
      <sheetName val="FrontPage"/>
      <sheetName val="BackPage"/>
      <sheetName val="Crew Declaration"/>
      <sheetName val="Vaccination List"/>
      <sheetName val="Japanese Crew List"/>
      <sheetName val="Singapore"/>
      <sheetName val="Crew Cash"/>
      <sheetName val="Stores Declaration"/>
      <sheetName val="U.S. Stores Dec (1)"/>
      <sheetName val="U.S. Stores Dec (2)"/>
      <sheetName val="Manifest (1)"/>
      <sheetName val="Manifest (2)"/>
      <sheetName val="Ports of Call"/>
      <sheetName val="Health"/>
      <sheetName val="Narcotics"/>
      <sheetName val="Arms &amp; Ammunition"/>
      <sheetName val="Passengers"/>
      <sheetName val="Stowaways"/>
      <sheetName val="Kroo Boys"/>
      <sheetName val="Pkg &amp; Parcel"/>
      <sheetName val="Birds &amp; Animals"/>
      <sheetName val="Unmanifest Cargo"/>
      <sheetName val="AustCrEff1"/>
      <sheetName val="AusCrEff2"/>
      <sheetName val="AusCEffBack"/>
      <sheetName val="AustCrewList"/>
      <sheetName val="AusCrArrDet"/>
      <sheetName val="AusImArrDetail"/>
      <sheetName val="AustPortOfCall"/>
      <sheetName val="AusRepOfArriv"/>
      <sheetName val="AustShipStor01"/>
      <sheetName val="AustShipStor02"/>
      <sheetName val="Macros"/>
      <sheetName val="Helps"/>
    </sheetNames>
    <sheetDataSet>
      <sheetData sheetId="0">
        <row r="33">
          <cell r="B33" t="str">
            <v>Acajutla</v>
          </cell>
        </row>
        <row r="34">
          <cell r="B34" t="str">
            <v>Antwerp</v>
          </cell>
        </row>
        <row r="35">
          <cell r="B35" t="str">
            <v>Balboa</v>
          </cell>
        </row>
        <row r="36">
          <cell r="B36" t="str">
            <v>Bourgas</v>
          </cell>
        </row>
        <row r="37">
          <cell r="B37" t="str">
            <v>Brest</v>
          </cell>
        </row>
        <row r="38">
          <cell r="B38" t="str">
            <v>Bunbury</v>
          </cell>
        </row>
        <row r="39">
          <cell r="B39" t="str">
            <v>Caldera</v>
          </cell>
        </row>
        <row r="40">
          <cell r="B40" t="str">
            <v>Callao</v>
          </cell>
        </row>
        <row r="41">
          <cell r="B41" t="str">
            <v>Callao</v>
          </cell>
        </row>
        <row r="42">
          <cell r="B42" t="str">
            <v>Cape Town</v>
          </cell>
        </row>
        <row r="43">
          <cell r="B43" t="str">
            <v>Caronte</v>
          </cell>
        </row>
        <row r="44">
          <cell r="B44" t="str">
            <v>Constanta</v>
          </cell>
        </row>
        <row r="45">
          <cell r="B45" t="str">
            <v>Cristobal</v>
          </cell>
        </row>
        <row r="46">
          <cell r="B46" t="str">
            <v>Geraldton</v>
          </cell>
        </row>
        <row r="47">
          <cell r="B47" t="str">
            <v>Gibraltar</v>
          </cell>
        </row>
        <row r="48">
          <cell r="B48" t="str">
            <v>Hamburg</v>
          </cell>
        </row>
        <row r="49">
          <cell r="B49" t="str">
            <v>Huelva</v>
          </cell>
        </row>
        <row r="50">
          <cell r="B50" t="str">
            <v>Inchon</v>
          </cell>
        </row>
        <row r="51">
          <cell r="B51" t="str">
            <v>Inchon</v>
          </cell>
        </row>
        <row r="52">
          <cell r="B52" t="str">
            <v>Kalama</v>
          </cell>
        </row>
        <row r="53">
          <cell r="B53" t="str">
            <v>Kaohsiung</v>
          </cell>
        </row>
        <row r="54">
          <cell r="B54" t="str">
            <v>Klaypeda</v>
          </cell>
        </row>
        <row r="55">
          <cell r="B55" t="str">
            <v>Kwinana</v>
          </cell>
        </row>
        <row r="56">
          <cell r="B56" t="str">
            <v>Lucinda</v>
          </cell>
        </row>
        <row r="57">
          <cell r="B57" t="str">
            <v>Odessa</v>
          </cell>
        </row>
        <row r="58">
          <cell r="B58" t="str">
            <v>Pohang</v>
          </cell>
        </row>
        <row r="59">
          <cell r="B59" t="str">
            <v>Port Said</v>
          </cell>
        </row>
        <row r="60">
          <cell r="B60" t="str">
            <v>Puerto Ilo</v>
          </cell>
        </row>
        <row r="61">
          <cell r="B61" t="str">
            <v>Punta Lobitos</v>
          </cell>
        </row>
        <row r="62">
          <cell r="B62" t="str">
            <v>Pusan</v>
          </cell>
        </row>
        <row r="63">
          <cell r="B63" t="str">
            <v>Rotterdam</v>
          </cell>
        </row>
        <row r="64">
          <cell r="B64" t="str">
            <v>Santos</v>
          </cell>
        </row>
        <row r="65">
          <cell r="B65" t="str">
            <v>Seatle</v>
          </cell>
        </row>
        <row r="66">
          <cell r="B66" t="str">
            <v>Singapore</v>
          </cell>
        </row>
        <row r="67">
          <cell r="B67" t="str">
            <v>Suez</v>
          </cell>
        </row>
        <row r="68">
          <cell r="B68" t="str">
            <v>Tacoma</v>
          </cell>
        </row>
        <row r="69">
          <cell r="B69" t="str">
            <v>Umuda Station</v>
          </cell>
        </row>
        <row r="70">
          <cell r="B70" t="str">
            <v>Valencia</v>
          </cell>
        </row>
        <row r="71">
          <cell r="B71" t="str">
            <v>Valparaiso</v>
          </cell>
        </row>
        <row r="72">
          <cell r="B72" t="str">
            <v>Ventspils</v>
          </cell>
        </row>
        <row r="73">
          <cell r="B73" t="str">
            <v>Brest</v>
          </cell>
        </row>
        <row r="74">
          <cell r="B74" t="str">
            <v>Santos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Port Papers"/>
      <sheetName val="Full Crew Data Bank"/>
      <sheetName val="Arr CrewList"/>
      <sheetName val="Dep CrewList"/>
      <sheetName val="BackSidecrewlist"/>
      <sheetName val="PayOff(front)"/>
      <sheetName val="PayOff(back)"/>
      <sheetName val="MasterOath"/>
      <sheetName val="CargoDecl"/>
      <sheetName val="GenDeclar"/>
      <sheetName val="U.S. Page 1"/>
      <sheetName val="U.S. Page 2"/>
      <sheetName val="U.S. Page 3"/>
      <sheetName val="U.S. Visa List 1 "/>
      <sheetName val="U.S. Visa List 2 "/>
      <sheetName val="U.S. Departure"/>
      <sheetName val="U.S. Crew Dec"/>
      <sheetName val="Crew List PAN"/>
      <sheetName val="Reverse Side"/>
      <sheetName val="Declaration"/>
      <sheetName val="FrontPage"/>
      <sheetName val="BackPage"/>
      <sheetName val="Crew Declaration"/>
      <sheetName val="Vaccination List"/>
      <sheetName val="Japanese Crew List"/>
      <sheetName val="Singapore"/>
      <sheetName val="Crew Cash"/>
      <sheetName val="Stores Declaration"/>
      <sheetName val="U.S. Stores Dec (1)"/>
      <sheetName val="U.S. Stores Dec (2)"/>
      <sheetName val="Manifest (1)"/>
      <sheetName val="Manifest (2)"/>
      <sheetName val="Ports of Call"/>
      <sheetName val="Health"/>
      <sheetName val="Narcotics"/>
      <sheetName val="Arms &amp; Ammunition"/>
      <sheetName val="Passengers"/>
      <sheetName val="Stowaways"/>
      <sheetName val="Kroo Boys"/>
      <sheetName val="Pkg &amp; Parcel"/>
      <sheetName val="Birds &amp; Animals"/>
      <sheetName val="Unmanifest Cargo"/>
      <sheetName val="AustCrEff1"/>
      <sheetName val="AusCrEff2"/>
      <sheetName val="AusCEffBack"/>
      <sheetName val="AustCrewList"/>
      <sheetName val="AusCrArrDet"/>
      <sheetName val="AusImArrDetail"/>
      <sheetName val="AustPortOfCall"/>
      <sheetName val="AusRepOfArriv"/>
      <sheetName val="AustShipStor01"/>
      <sheetName val="AustShipStor02"/>
      <sheetName val="Macros"/>
      <sheetName val="Helps"/>
    </sheetNames>
    <sheetDataSet>
      <sheetData sheetId="0">
        <row r="33">
          <cell r="B33" t="str">
            <v>Acajutla</v>
          </cell>
        </row>
        <row r="34">
          <cell r="B34" t="str">
            <v>Antwerp</v>
          </cell>
        </row>
        <row r="35">
          <cell r="B35" t="str">
            <v>Balboa</v>
          </cell>
        </row>
        <row r="36">
          <cell r="B36" t="str">
            <v>Bourgas</v>
          </cell>
        </row>
        <row r="37">
          <cell r="B37" t="str">
            <v>Bunbury</v>
          </cell>
        </row>
        <row r="38">
          <cell r="B38" t="str">
            <v>Caldera</v>
          </cell>
        </row>
        <row r="39">
          <cell r="B39" t="str">
            <v>Callao</v>
          </cell>
        </row>
        <row r="40">
          <cell r="B40" t="str">
            <v>Callao</v>
          </cell>
        </row>
        <row r="41">
          <cell r="B41" t="str">
            <v>Cape Town</v>
          </cell>
        </row>
        <row r="42">
          <cell r="B42" t="str">
            <v>Caronte</v>
          </cell>
        </row>
        <row r="43">
          <cell r="B43" t="str">
            <v>Columbia</v>
          </cell>
        </row>
        <row r="44">
          <cell r="B44" t="str">
            <v>Constanta</v>
          </cell>
        </row>
        <row r="45">
          <cell r="B45" t="str">
            <v>Cristobal</v>
          </cell>
        </row>
        <row r="46">
          <cell r="B46" t="str">
            <v>Dunkirk</v>
          </cell>
        </row>
        <row r="47">
          <cell r="B47" t="str">
            <v>Geraldton</v>
          </cell>
        </row>
        <row r="48">
          <cell r="B48" t="str">
            <v>Gibraltar</v>
          </cell>
        </row>
        <row r="49">
          <cell r="B49" t="str">
            <v>Hamburg</v>
          </cell>
        </row>
        <row r="50">
          <cell r="B50" t="str">
            <v>Huelva</v>
          </cell>
        </row>
        <row r="51">
          <cell r="B51" t="str">
            <v>Inchon</v>
          </cell>
        </row>
        <row r="52">
          <cell r="B52" t="str">
            <v>Inchon</v>
          </cell>
        </row>
        <row r="53">
          <cell r="B53" t="str">
            <v>Kalama</v>
          </cell>
        </row>
        <row r="54">
          <cell r="B54" t="str">
            <v>Kaohsiung</v>
          </cell>
        </row>
        <row r="55">
          <cell r="B55" t="str">
            <v>Klaypeda</v>
          </cell>
        </row>
        <row r="56">
          <cell r="B56" t="str">
            <v>Kwinana</v>
          </cell>
        </row>
        <row r="57">
          <cell r="B57" t="str">
            <v>Lucinda</v>
          </cell>
        </row>
        <row r="58">
          <cell r="B58" t="str">
            <v>Nikolaev</v>
          </cell>
        </row>
        <row r="59">
          <cell r="B59" t="str">
            <v>Odessa</v>
          </cell>
        </row>
        <row r="60">
          <cell r="B60" t="str">
            <v>Penang</v>
          </cell>
        </row>
        <row r="61">
          <cell r="B61" t="str">
            <v>Pohang</v>
          </cell>
        </row>
        <row r="62">
          <cell r="B62" t="str">
            <v>Ponta da Madeira</v>
          </cell>
        </row>
        <row r="63">
          <cell r="B63" t="str">
            <v>Port Said</v>
          </cell>
        </row>
        <row r="64">
          <cell r="B64" t="str">
            <v>Puerto Ilo</v>
          </cell>
        </row>
        <row r="65">
          <cell r="B65" t="str">
            <v>Punta Lobitos</v>
          </cell>
        </row>
        <row r="66">
          <cell r="B66" t="str">
            <v>Pusan</v>
          </cell>
        </row>
        <row r="67">
          <cell r="B67" t="str">
            <v>Rotterdam</v>
          </cell>
        </row>
        <row r="68">
          <cell r="B68" t="str">
            <v>Seatle</v>
          </cell>
        </row>
        <row r="69">
          <cell r="B69" t="str">
            <v>Singapore</v>
          </cell>
        </row>
        <row r="70">
          <cell r="B70" t="str">
            <v>Suez</v>
          </cell>
        </row>
        <row r="71">
          <cell r="B71" t="str">
            <v>Tacoma</v>
          </cell>
        </row>
        <row r="72">
          <cell r="B72" t="str">
            <v>Umuda Station</v>
          </cell>
        </row>
        <row r="73">
          <cell r="B73" t="str">
            <v>Valencia</v>
          </cell>
        </row>
        <row r="74">
          <cell r="B74" t="str">
            <v>Valparaiso</v>
          </cell>
        </row>
        <row r="75">
          <cell r="B75" t="str">
            <v>Ventspils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19" zoomScale="80" zoomScaleNormal="80" zoomScalePageLayoutView="80" workbookViewId="0">
      <selection activeCell="I12" sqref="I12"/>
    </sheetView>
  </sheetViews>
  <sheetFormatPr defaultColWidth="8.83203125" defaultRowHeight="15"/>
  <cols>
    <col min="1" max="1" width="7.33203125" style="40" customWidth="1"/>
    <col min="2" max="2" width="12" style="17"/>
    <col min="3" max="3" width="4.1640625" style="17" customWidth="1"/>
    <col min="4" max="4" width="14.33203125" style="17" customWidth="1"/>
    <col min="5" max="5" width="11.33203125" style="17" customWidth="1"/>
    <col min="6" max="6" width="6.83203125" style="17" customWidth="1"/>
    <col min="7" max="7" width="12.1640625" style="17" customWidth="1"/>
    <col min="8" max="8" width="12.6640625" style="17" customWidth="1"/>
    <col min="9" max="9" width="21.5" style="17" customWidth="1"/>
    <col min="10" max="10" width="31.5" style="17" customWidth="1"/>
    <col min="11" max="11" width="13.5" style="17" customWidth="1"/>
    <col min="12" max="12" width="24.1640625" style="17" customWidth="1"/>
    <col min="13" max="16384" width="8.83203125" style="17"/>
  </cols>
  <sheetData>
    <row r="1" spans="1:11" ht="19.5" customHeight="1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9.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.75">
      <c r="A3" s="34"/>
      <c r="B3" s="30"/>
      <c r="C3" s="29"/>
      <c r="D3" s="29"/>
      <c r="E3" s="29"/>
      <c r="F3" s="29"/>
      <c r="G3" s="29"/>
      <c r="H3" s="29"/>
      <c r="I3" s="28"/>
      <c r="J3" s="28"/>
      <c r="K3" s="27" t="s">
        <v>18</v>
      </c>
    </row>
    <row r="4" spans="1:11" s="21" customFormat="1" ht="18.75">
      <c r="A4" s="35"/>
      <c r="B4" s="25"/>
      <c r="C4" s="25"/>
      <c r="D4" s="26" t="s">
        <v>118</v>
      </c>
      <c r="E4" s="22" t="s">
        <v>123</v>
      </c>
      <c r="F4" s="25"/>
      <c r="G4" s="48"/>
      <c r="H4" s="22"/>
      <c r="I4" s="24"/>
      <c r="J4" s="24"/>
      <c r="K4" s="23" t="s">
        <v>24</v>
      </c>
    </row>
    <row r="5" spans="1:11" s="21" customFormat="1" ht="23.25" customHeight="1">
      <c r="A5" s="108" t="s">
        <v>17</v>
      </c>
      <c r="B5" s="106"/>
      <c r="C5" s="106"/>
      <c r="D5" s="106"/>
      <c r="E5" s="107"/>
      <c r="F5" s="109" t="s">
        <v>122</v>
      </c>
      <c r="G5" s="110"/>
      <c r="H5" s="111"/>
      <c r="I5" s="115"/>
      <c r="J5" s="116"/>
      <c r="K5" s="117"/>
    </row>
    <row r="6" spans="1:11" s="21" customFormat="1" ht="23.25" customHeight="1">
      <c r="A6" s="92" t="s">
        <v>23</v>
      </c>
      <c r="B6" s="95"/>
      <c r="C6" s="95"/>
      <c r="D6" s="95"/>
      <c r="E6" s="96"/>
      <c r="F6" s="112" t="s">
        <v>220</v>
      </c>
      <c r="G6" s="113"/>
      <c r="H6" s="114"/>
      <c r="I6" s="67" t="s">
        <v>203</v>
      </c>
      <c r="J6" s="134">
        <v>44800</v>
      </c>
      <c r="K6" s="135"/>
    </row>
    <row r="7" spans="1:11" s="21" customFormat="1" ht="23.25" customHeight="1">
      <c r="A7" s="108" t="s">
        <v>16</v>
      </c>
      <c r="B7" s="106"/>
      <c r="C7" s="106"/>
      <c r="D7" s="106"/>
      <c r="E7" s="107"/>
      <c r="F7" s="105" t="str">
        <f>IF(D4="v","3. Port of arrival","3. Port of departure")</f>
        <v>3. Port of departure</v>
      </c>
      <c r="G7" s="106"/>
      <c r="H7" s="107"/>
      <c r="I7" s="87"/>
      <c r="J7" s="88"/>
      <c r="K7" s="89"/>
    </row>
    <row r="8" spans="1:11" s="21" customFormat="1" ht="23.25" customHeight="1">
      <c r="A8" s="92" t="s">
        <v>124</v>
      </c>
      <c r="B8" s="93"/>
      <c r="C8" s="93"/>
      <c r="D8" s="93"/>
      <c r="E8" s="94"/>
      <c r="F8" s="102" t="s">
        <v>226</v>
      </c>
      <c r="G8" s="103"/>
      <c r="H8" s="104"/>
      <c r="I8" s="97"/>
      <c r="J8" s="98"/>
      <c r="K8" s="99"/>
    </row>
    <row r="9" spans="1:11" ht="45.75" customHeight="1">
      <c r="A9" s="36" t="s">
        <v>19</v>
      </c>
      <c r="B9" s="90" t="s">
        <v>119</v>
      </c>
      <c r="C9" s="100"/>
      <c r="D9" s="91"/>
      <c r="E9" s="101" t="s">
        <v>22</v>
      </c>
      <c r="F9" s="101"/>
      <c r="G9" s="90" t="s">
        <v>21</v>
      </c>
      <c r="H9" s="91"/>
      <c r="I9" s="18" t="s">
        <v>20</v>
      </c>
      <c r="J9" s="20" t="s">
        <v>35</v>
      </c>
      <c r="K9" s="19" t="s">
        <v>116</v>
      </c>
    </row>
    <row r="10" spans="1:11" ht="45.75" customHeight="1">
      <c r="A10" s="37">
        <v>1</v>
      </c>
      <c r="B10" s="83" t="s">
        <v>226</v>
      </c>
      <c r="C10" s="84"/>
      <c r="D10" s="85"/>
      <c r="E10" s="78" t="s">
        <v>227</v>
      </c>
      <c r="F10" s="79"/>
      <c r="G10" s="78">
        <v>44796</v>
      </c>
      <c r="H10" s="79"/>
      <c r="I10" s="49">
        <v>44797</v>
      </c>
      <c r="J10" s="72" t="s">
        <v>222</v>
      </c>
      <c r="K10" s="47">
        <v>1</v>
      </c>
    </row>
    <row r="11" spans="1:11" ht="45.75" customHeight="1">
      <c r="A11" s="37">
        <v>2</v>
      </c>
      <c r="B11" s="83" t="s">
        <v>221</v>
      </c>
      <c r="C11" s="84"/>
      <c r="D11" s="85"/>
      <c r="E11" s="78" t="s">
        <v>224</v>
      </c>
      <c r="F11" s="79"/>
      <c r="G11" s="78">
        <v>44783</v>
      </c>
      <c r="H11" s="79"/>
      <c r="I11" s="49">
        <v>44786</v>
      </c>
      <c r="J11" s="73" t="s">
        <v>222</v>
      </c>
      <c r="K11" s="47">
        <v>1</v>
      </c>
    </row>
    <row r="12" spans="1:11" ht="45.75" customHeight="1">
      <c r="A12" s="37">
        <v>3</v>
      </c>
      <c r="B12" s="80" t="s">
        <v>223</v>
      </c>
      <c r="C12" s="81"/>
      <c r="D12" s="82"/>
      <c r="E12" s="78" t="s">
        <v>225</v>
      </c>
      <c r="F12" s="79"/>
      <c r="G12" s="78">
        <v>44776</v>
      </c>
      <c r="H12" s="79"/>
      <c r="I12" s="49">
        <v>44783</v>
      </c>
      <c r="J12" s="73" t="s">
        <v>222</v>
      </c>
      <c r="K12" s="47">
        <v>1</v>
      </c>
    </row>
    <row r="13" spans="1:11" ht="45.75" customHeight="1">
      <c r="A13" s="37">
        <v>4</v>
      </c>
      <c r="B13" s="80" t="s">
        <v>214</v>
      </c>
      <c r="C13" s="81"/>
      <c r="D13" s="82"/>
      <c r="E13" s="78" t="s">
        <v>213</v>
      </c>
      <c r="F13" s="79"/>
      <c r="G13" s="78">
        <v>44755</v>
      </c>
      <c r="H13" s="79"/>
      <c r="I13" s="49">
        <v>44769</v>
      </c>
      <c r="J13" s="73" t="s">
        <v>215</v>
      </c>
      <c r="K13" s="47">
        <v>1</v>
      </c>
    </row>
    <row r="14" spans="1:11" ht="45.75" customHeight="1">
      <c r="A14" s="37">
        <v>5</v>
      </c>
      <c r="B14" s="80" t="s">
        <v>211</v>
      </c>
      <c r="C14" s="81"/>
      <c r="D14" s="82"/>
      <c r="E14" s="78" t="s">
        <v>212</v>
      </c>
      <c r="F14" s="79"/>
      <c r="G14" s="78">
        <v>44744</v>
      </c>
      <c r="H14" s="79"/>
      <c r="I14" s="49">
        <v>44754</v>
      </c>
      <c r="J14" s="73" t="s">
        <v>215</v>
      </c>
      <c r="K14" s="47">
        <v>1</v>
      </c>
    </row>
    <row r="15" spans="1:11" ht="45.75" customHeight="1">
      <c r="A15" s="37">
        <v>6</v>
      </c>
      <c r="B15" s="80" t="s">
        <v>135</v>
      </c>
      <c r="C15" s="81"/>
      <c r="D15" s="82"/>
      <c r="E15" s="78" t="s">
        <v>210</v>
      </c>
      <c r="F15" s="79"/>
      <c r="G15" s="78">
        <v>44727</v>
      </c>
      <c r="H15" s="79"/>
      <c r="I15" s="49">
        <v>44729</v>
      </c>
      <c r="J15" s="73" t="s">
        <v>117</v>
      </c>
      <c r="K15" s="47">
        <v>1</v>
      </c>
    </row>
    <row r="16" spans="1:11" ht="45.75" customHeight="1">
      <c r="A16" s="37">
        <v>7</v>
      </c>
      <c r="B16" s="80" t="s">
        <v>205</v>
      </c>
      <c r="C16" s="81"/>
      <c r="D16" s="82"/>
      <c r="E16" s="78" t="s">
        <v>206</v>
      </c>
      <c r="F16" s="79"/>
      <c r="G16" s="78">
        <v>44697</v>
      </c>
      <c r="H16" s="79"/>
      <c r="I16" s="49">
        <v>44717</v>
      </c>
      <c r="J16" s="73" t="s">
        <v>207</v>
      </c>
      <c r="K16" s="47">
        <v>1</v>
      </c>
    </row>
    <row r="17" spans="1:11" ht="45.75" customHeight="1">
      <c r="A17" s="37">
        <v>8</v>
      </c>
      <c r="B17" s="80" t="s">
        <v>202</v>
      </c>
      <c r="C17" s="81"/>
      <c r="D17" s="82"/>
      <c r="E17" s="78" t="s">
        <v>199</v>
      </c>
      <c r="F17" s="79"/>
      <c r="G17" s="78">
        <v>44682</v>
      </c>
      <c r="H17" s="79"/>
      <c r="I17" s="49">
        <v>44693</v>
      </c>
      <c r="J17" s="73" t="s">
        <v>143</v>
      </c>
      <c r="K17" s="47">
        <v>1</v>
      </c>
    </row>
    <row r="18" spans="1:11" ht="45.75" customHeight="1">
      <c r="A18" s="37">
        <v>9</v>
      </c>
      <c r="B18" s="80" t="s">
        <v>204</v>
      </c>
      <c r="C18" s="81"/>
      <c r="D18" s="82"/>
      <c r="E18" s="78" t="s">
        <v>198</v>
      </c>
      <c r="F18" s="79"/>
      <c r="G18" s="78">
        <v>44676</v>
      </c>
      <c r="H18" s="79"/>
      <c r="I18" s="49">
        <v>44678</v>
      </c>
      <c r="J18" s="73" t="s">
        <v>143</v>
      </c>
      <c r="K18" s="47">
        <v>1</v>
      </c>
    </row>
    <row r="19" spans="1:11" ht="45.75" customHeight="1">
      <c r="A19" s="37">
        <v>10</v>
      </c>
      <c r="B19" s="80" t="s">
        <v>141</v>
      </c>
      <c r="C19" s="81"/>
      <c r="D19" s="82"/>
      <c r="E19" s="78" t="s">
        <v>142</v>
      </c>
      <c r="F19" s="79"/>
      <c r="G19" s="78">
        <v>44671</v>
      </c>
      <c r="H19" s="79"/>
      <c r="I19" s="49">
        <v>44675</v>
      </c>
      <c r="J19" s="73" t="s">
        <v>143</v>
      </c>
      <c r="K19" s="47">
        <v>1</v>
      </c>
    </row>
    <row r="20" spans="1:11" ht="45.75" customHeight="1">
      <c r="A20" s="57"/>
      <c r="B20" s="58"/>
      <c r="C20" s="59"/>
      <c r="D20" s="59"/>
      <c r="E20" s="58"/>
      <c r="F20" s="59"/>
      <c r="G20" s="60"/>
      <c r="H20" s="60"/>
      <c r="I20" s="60"/>
      <c r="J20" s="60"/>
      <c r="K20" s="61"/>
    </row>
    <row r="21" spans="1:11" ht="45.75" customHeight="1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2"/>
    </row>
    <row r="22" spans="1:11" ht="23.25" customHeight="1">
      <c r="A22" s="53"/>
      <c r="B22" s="54"/>
      <c r="C22" s="54"/>
      <c r="D22" s="54"/>
      <c r="E22" s="54"/>
      <c r="F22" s="54"/>
      <c r="G22" s="54"/>
      <c r="H22" s="54"/>
      <c r="I22" s="74" t="s">
        <v>131</v>
      </c>
      <c r="J22" s="74"/>
      <c r="K22" s="75"/>
    </row>
    <row r="23" spans="1:11" ht="45.75" customHeight="1" thickBot="1">
      <c r="A23" s="55"/>
      <c r="B23" s="56"/>
      <c r="C23" s="56"/>
      <c r="D23" s="56"/>
      <c r="E23" s="56"/>
      <c r="F23" s="56"/>
      <c r="G23" s="56"/>
      <c r="H23" s="56"/>
      <c r="I23" s="76" t="s">
        <v>132</v>
      </c>
      <c r="J23" s="76"/>
      <c r="K23" s="77"/>
    </row>
    <row r="24" spans="1:11" ht="45.75" customHeight="1">
      <c r="A24" s="38"/>
    </row>
    <row r="25" spans="1:11" ht="45.75" customHeight="1">
      <c r="A25" s="39"/>
    </row>
    <row r="26" spans="1:11" ht="45.75" customHeight="1"/>
    <row r="27" spans="1:11" ht="45.75" customHeight="1"/>
  </sheetData>
  <sheetProtection selectLockedCells="1" selectUnlockedCells="1"/>
  <mergeCells count="48">
    <mergeCell ref="G19:H19"/>
    <mergeCell ref="E16:F16"/>
    <mergeCell ref="G16:H16"/>
    <mergeCell ref="B10:D10"/>
    <mergeCell ref="E10:F10"/>
    <mergeCell ref="G10:H10"/>
    <mergeCell ref="E14:F14"/>
    <mergeCell ref="G14:H14"/>
    <mergeCell ref="G11:H11"/>
    <mergeCell ref="B14:D14"/>
    <mergeCell ref="B15:D15"/>
    <mergeCell ref="B16:D16"/>
    <mergeCell ref="B18:D18"/>
    <mergeCell ref="B17:D17"/>
    <mergeCell ref="G18:H18"/>
    <mergeCell ref="B19:D19"/>
    <mergeCell ref="A1:K2"/>
    <mergeCell ref="I7:K7"/>
    <mergeCell ref="G9:H9"/>
    <mergeCell ref="A8:E8"/>
    <mergeCell ref="A6:E6"/>
    <mergeCell ref="I8:K8"/>
    <mergeCell ref="B9:D9"/>
    <mergeCell ref="E9:F9"/>
    <mergeCell ref="F8:H8"/>
    <mergeCell ref="F7:H7"/>
    <mergeCell ref="A7:E7"/>
    <mergeCell ref="A5:E5"/>
    <mergeCell ref="F5:H5"/>
    <mergeCell ref="F6:H6"/>
    <mergeCell ref="I5:K5"/>
    <mergeCell ref="J6:K6"/>
    <mergeCell ref="I22:K22"/>
    <mergeCell ref="I23:K23"/>
    <mergeCell ref="E11:F11"/>
    <mergeCell ref="B12:D12"/>
    <mergeCell ref="E12:F12"/>
    <mergeCell ref="G12:H12"/>
    <mergeCell ref="E15:F15"/>
    <mergeCell ref="G15:H15"/>
    <mergeCell ref="B13:D13"/>
    <mergeCell ref="E13:F13"/>
    <mergeCell ref="G13:H13"/>
    <mergeCell ref="E17:F17"/>
    <mergeCell ref="G17:H17"/>
    <mergeCell ref="B11:D11"/>
    <mergeCell ref="E18:F18"/>
    <mergeCell ref="E19:F19"/>
  </mergeCells>
  <phoneticPr fontId="59" type="noConversion"/>
  <pageMargins left="0.44685039399999998" right="0.196850393700787" top="0.62992125984252001" bottom="0.23622047244094499" header="0.31496062992126" footer="0.31496062992126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opLeftCell="A61" zoomScale="60" zoomScaleNormal="60" zoomScaleSheetLayoutView="100" workbookViewId="0">
      <selection activeCell="A8" sqref="A8:I8"/>
    </sheetView>
  </sheetViews>
  <sheetFormatPr defaultColWidth="9.33203125" defaultRowHeight="15.75"/>
  <cols>
    <col min="1" max="1" width="11.5" style="2" customWidth="1"/>
    <col min="2" max="2" width="34.5" style="2" customWidth="1"/>
    <col min="3" max="3" width="29.6640625" style="2" customWidth="1"/>
    <col min="4" max="4" width="22.1640625" style="2" customWidth="1"/>
    <col min="5" max="5" width="23.83203125" style="2" customWidth="1"/>
    <col min="6" max="6" width="24.6640625" style="2" customWidth="1"/>
    <col min="7" max="7" width="14.83203125" style="2" customWidth="1"/>
    <col min="8" max="8" width="17.1640625" style="2" customWidth="1"/>
    <col min="9" max="9" width="54.83203125" style="1" customWidth="1"/>
    <col min="10" max="16384" width="9.33203125" style="1"/>
  </cols>
  <sheetData>
    <row r="1" spans="1:9" ht="24.95" customHeight="1">
      <c r="A1" s="120"/>
      <c r="B1" s="120"/>
      <c r="C1" s="120"/>
      <c r="D1" s="120"/>
      <c r="E1" s="120"/>
      <c r="F1" s="120"/>
      <c r="G1" s="120"/>
      <c r="H1" s="120"/>
      <c r="I1" s="11"/>
    </row>
    <row r="2" spans="1:9" ht="24.95" customHeight="1">
      <c r="A2" s="16"/>
      <c r="B2" s="16"/>
      <c r="C2" s="15"/>
      <c r="D2" s="15"/>
      <c r="E2" s="16"/>
      <c r="F2" s="16"/>
      <c r="G2" s="118"/>
      <c r="H2" s="118"/>
      <c r="I2" s="68" t="s">
        <v>201</v>
      </c>
    </row>
    <row r="3" spans="1:9" ht="24.95" customHeight="1">
      <c r="A3" s="125"/>
      <c r="B3" s="125"/>
      <c r="C3" s="125"/>
      <c r="D3" s="125"/>
      <c r="E3" s="125"/>
      <c r="F3" s="125"/>
      <c r="G3" s="13"/>
      <c r="H3" s="62"/>
      <c r="I3" s="31"/>
    </row>
    <row r="4" spans="1:9" ht="24.95" customHeight="1">
      <c r="A4" s="125"/>
      <c r="B4" s="125"/>
      <c r="C4" s="125"/>
      <c r="D4" s="125"/>
      <c r="E4" s="125"/>
      <c r="F4" s="66"/>
      <c r="G4" s="13"/>
      <c r="H4" s="13"/>
      <c r="I4" s="31"/>
    </row>
    <row r="5" spans="1:9" ht="24.95" customHeight="1">
      <c r="A5" s="13"/>
      <c r="B5" s="13"/>
      <c r="C5" s="14"/>
      <c r="D5" s="14"/>
      <c r="E5" s="66"/>
      <c r="F5" s="66"/>
      <c r="G5" s="119" t="s">
        <v>200</v>
      </c>
      <c r="H5" s="119"/>
      <c r="I5" s="133">
        <v>44788</v>
      </c>
    </row>
    <row r="6" spans="1:9" ht="24.95" customHeight="1">
      <c r="A6" s="13"/>
      <c r="B6" s="13"/>
      <c r="C6" s="14"/>
      <c r="D6" s="14"/>
      <c r="E6" s="63"/>
      <c r="F6" s="63"/>
      <c r="G6" s="13"/>
      <c r="H6" s="13"/>
      <c r="I6" s="11"/>
    </row>
    <row r="7" spans="1:9" ht="0.95" customHeight="1">
      <c r="A7" s="45"/>
      <c r="B7" s="12"/>
      <c r="C7" s="12"/>
      <c r="D7" s="12"/>
      <c r="E7" s="12"/>
      <c r="F7" s="12"/>
      <c r="G7" s="12"/>
      <c r="H7" s="12"/>
      <c r="I7" s="11"/>
    </row>
    <row r="8" spans="1:9" ht="50.1" customHeight="1">
      <c r="A8" s="123"/>
      <c r="B8" s="124"/>
      <c r="C8" s="124"/>
      <c r="D8" s="124"/>
      <c r="E8" s="124"/>
      <c r="F8" s="124"/>
      <c r="G8" s="124"/>
      <c r="H8" s="124"/>
      <c r="I8" s="124"/>
    </row>
    <row r="9" spans="1:9" ht="30" customHeight="1">
      <c r="A9" s="44"/>
      <c r="B9" s="131" t="s">
        <v>7</v>
      </c>
      <c r="C9" s="131" t="s">
        <v>14</v>
      </c>
      <c r="D9" s="131" t="s">
        <v>13</v>
      </c>
      <c r="E9" s="131" t="s">
        <v>12</v>
      </c>
      <c r="F9" s="131" t="s">
        <v>11</v>
      </c>
      <c r="G9" s="121" t="s">
        <v>10</v>
      </c>
      <c r="H9" s="122"/>
      <c r="I9" s="131" t="s">
        <v>9</v>
      </c>
    </row>
    <row r="10" spans="1:9" ht="30" customHeight="1">
      <c r="A10" s="36" t="s">
        <v>19</v>
      </c>
      <c r="B10" s="132"/>
      <c r="C10" s="132"/>
      <c r="D10" s="132"/>
      <c r="E10" s="132"/>
      <c r="F10" s="132"/>
      <c r="G10" s="8" t="s">
        <v>8</v>
      </c>
      <c r="H10" s="8" t="s">
        <v>7</v>
      </c>
      <c r="I10" s="132"/>
    </row>
    <row r="11" spans="1:9" ht="30" customHeight="1">
      <c r="A11" s="37">
        <v>1</v>
      </c>
      <c r="B11" s="32" t="s">
        <v>230</v>
      </c>
      <c r="C11" s="32" t="s">
        <v>231</v>
      </c>
      <c r="D11" s="32" t="s">
        <v>227</v>
      </c>
      <c r="E11" s="32">
        <v>44796</v>
      </c>
      <c r="F11" s="32">
        <v>44797</v>
      </c>
      <c r="G11" s="46" t="s">
        <v>106</v>
      </c>
      <c r="H11" s="46" t="s">
        <v>106</v>
      </c>
      <c r="I11" s="70" t="s">
        <v>222</v>
      </c>
    </row>
    <row r="12" spans="1:9" ht="30" customHeight="1">
      <c r="A12" s="37">
        <v>2</v>
      </c>
      <c r="B12" s="32" t="s">
        <v>229</v>
      </c>
      <c r="C12" s="32" t="s">
        <v>171</v>
      </c>
      <c r="D12" s="32" t="s">
        <v>224</v>
      </c>
      <c r="E12" s="32">
        <v>44776</v>
      </c>
      <c r="F12" s="32">
        <v>44786</v>
      </c>
      <c r="G12" s="46" t="s">
        <v>106</v>
      </c>
      <c r="H12" s="46" t="s">
        <v>106</v>
      </c>
      <c r="I12" s="70" t="s">
        <v>222</v>
      </c>
    </row>
    <row r="13" spans="1:9" ht="30" customHeight="1">
      <c r="A13" s="37">
        <v>2</v>
      </c>
      <c r="B13" s="32" t="s">
        <v>228</v>
      </c>
      <c r="C13" s="32" t="s">
        <v>171</v>
      </c>
      <c r="D13" s="32" t="s">
        <v>225</v>
      </c>
      <c r="E13" s="32">
        <v>44776</v>
      </c>
      <c r="F13" s="32">
        <v>44783</v>
      </c>
      <c r="G13" s="46" t="s">
        <v>106</v>
      </c>
      <c r="H13" s="46" t="s">
        <v>106</v>
      </c>
      <c r="I13" s="70" t="s">
        <v>222</v>
      </c>
    </row>
    <row r="14" spans="1:9" ht="30" customHeight="1">
      <c r="A14" s="37">
        <v>3</v>
      </c>
      <c r="B14" s="32" t="s">
        <v>216</v>
      </c>
      <c r="C14" s="32" t="s">
        <v>219</v>
      </c>
      <c r="D14" s="32" t="s">
        <v>213</v>
      </c>
      <c r="E14" s="32">
        <v>44755</v>
      </c>
      <c r="F14" s="32">
        <v>44769</v>
      </c>
      <c r="G14" s="46" t="s">
        <v>106</v>
      </c>
      <c r="H14" s="46" t="s">
        <v>106</v>
      </c>
      <c r="I14" s="70" t="s">
        <v>215</v>
      </c>
    </row>
    <row r="15" spans="1:9" ht="30" customHeight="1">
      <c r="A15" s="37">
        <v>4</v>
      </c>
      <c r="B15" s="32" t="s">
        <v>217</v>
      </c>
      <c r="C15" s="32" t="s">
        <v>218</v>
      </c>
      <c r="D15" s="32" t="s">
        <v>212</v>
      </c>
      <c r="E15" s="32">
        <v>44744</v>
      </c>
      <c r="F15" s="32">
        <v>44754</v>
      </c>
      <c r="G15" s="46" t="s">
        <v>106</v>
      </c>
      <c r="H15" s="46" t="s">
        <v>106</v>
      </c>
      <c r="I15" s="70" t="s">
        <v>215</v>
      </c>
    </row>
    <row r="16" spans="1:9" ht="30" customHeight="1">
      <c r="A16" s="37">
        <v>5</v>
      </c>
      <c r="B16" s="64" t="s">
        <v>135</v>
      </c>
      <c r="C16" s="64" t="s">
        <v>135</v>
      </c>
      <c r="D16" s="32" t="s">
        <v>210</v>
      </c>
      <c r="E16" s="32">
        <v>44727</v>
      </c>
      <c r="F16" s="32">
        <v>44729</v>
      </c>
      <c r="G16" s="46" t="s">
        <v>106</v>
      </c>
      <c r="H16" s="46" t="s">
        <v>106</v>
      </c>
      <c r="I16" s="71" t="s">
        <v>117</v>
      </c>
    </row>
    <row r="17" spans="1:9" ht="30" customHeight="1">
      <c r="A17" s="37">
        <v>6</v>
      </c>
      <c r="B17" s="32" t="s">
        <v>208</v>
      </c>
      <c r="C17" s="32" t="s">
        <v>193</v>
      </c>
      <c r="D17" s="32" t="s">
        <v>206</v>
      </c>
      <c r="E17" s="32">
        <v>44697</v>
      </c>
      <c r="F17" s="32">
        <v>44717</v>
      </c>
      <c r="G17" s="46" t="s">
        <v>106</v>
      </c>
      <c r="H17" s="46" t="s">
        <v>106</v>
      </c>
      <c r="I17" s="70" t="s">
        <v>207</v>
      </c>
    </row>
    <row r="18" spans="1:9" ht="30" customHeight="1">
      <c r="A18" s="37">
        <v>7</v>
      </c>
      <c r="B18" s="32" t="s">
        <v>194</v>
      </c>
      <c r="C18" s="32" t="s">
        <v>195</v>
      </c>
      <c r="D18" s="32" t="s">
        <v>199</v>
      </c>
      <c r="E18" s="32">
        <v>44682</v>
      </c>
      <c r="F18" s="32">
        <v>44693</v>
      </c>
      <c r="G18" s="46" t="s">
        <v>106</v>
      </c>
      <c r="H18" s="46" t="s">
        <v>106</v>
      </c>
      <c r="I18" s="70" t="s">
        <v>143</v>
      </c>
    </row>
    <row r="19" spans="1:9" ht="30" customHeight="1">
      <c r="A19" s="37">
        <v>8</v>
      </c>
      <c r="B19" s="32" t="s">
        <v>196</v>
      </c>
      <c r="C19" s="32" t="s">
        <v>197</v>
      </c>
      <c r="D19" s="32" t="s">
        <v>198</v>
      </c>
      <c r="E19" s="32">
        <v>44676</v>
      </c>
      <c r="F19" s="32">
        <v>44678</v>
      </c>
      <c r="G19" s="46" t="s">
        <v>106</v>
      </c>
      <c r="H19" s="46" t="s">
        <v>106</v>
      </c>
      <c r="I19" s="70" t="s">
        <v>143</v>
      </c>
    </row>
    <row r="20" spans="1:9" ht="30" customHeight="1">
      <c r="A20" s="37">
        <v>9</v>
      </c>
      <c r="B20" s="32" t="s">
        <v>158</v>
      </c>
      <c r="C20" s="32" t="s">
        <v>157</v>
      </c>
      <c r="D20" s="32" t="s">
        <v>142</v>
      </c>
      <c r="E20" s="32">
        <v>44671</v>
      </c>
      <c r="F20" s="32">
        <v>44675</v>
      </c>
      <c r="G20" s="46" t="s">
        <v>106</v>
      </c>
      <c r="H20" s="46" t="s">
        <v>106</v>
      </c>
      <c r="I20" s="70" t="s">
        <v>143</v>
      </c>
    </row>
    <row r="21" spans="1:9" ht="30" customHeight="1">
      <c r="A21" s="37">
        <v>10</v>
      </c>
      <c r="B21" s="64" t="s">
        <v>135</v>
      </c>
      <c r="C21" s="64" t="s">
        <v>135</v>
      </c>
      <c r="D21" s="32" t="s">
        <v>210</v>
      </c>
      <c r="E21" s="64">
        <v>44667</v>
      </c>
      <c r="F21" s="64">
        <v>44669</v>
      </c>
      <c r="G21" s="65" t="s">
        <v>106</v>
      </c>
      <c r="H21" s="65" t="s">
        <v>106</v>
      </c>
      <c r="I21" s="70" t="s">
        <v>209</v>
      </c>
    </row>
    <row r="22" spans="1:9" ht="30" customHeight="1">
      <c r="A22" s="37">
        <v>11</v>
      </c>
      <c r="B22" s="32" t="s">
        <v>136</v>
      </c>
      <c r="C22" s="32" t="s">
        <v>136</v>
      </c>
      <c r="D22" s="32" t="s">
        <v>137</v>
      </c>
      <c r="E22" s="32">
        <v>44651</v>
      </c>
      <c r="F22" s="32">
        <v>44652</v>
      </c>
      <c r="G22" s="46" t="s">
        <v>106</v>
      </c>
      <c r="H22" s="46" t="s">
        <v>106</v>
      </c>
      <c r="I22" s="71" t="s">
        <v>117</v>
      </c>
    </row>
    <row r="23" spans="1:9" ht="30" customHeight="1">
      <c r="A23" s="37">
        <v>12</v>
      </c>
      <c r="B23" s="32" t="s">
        <v>160</v>
      </c>
      <c r="C23" s="32" t="s">
        <v>159</v>
      </c>
      <c r="D23" s="32" t="s">
        <v>138</v>
      </c>
      <c r="E23" s="32">
        <v>44633</v>
      </c>
      <c r="F23" s="32">
        <v>44650</v>
      </c>
      <c r="G23" s="46" t="s">
        <v>151</v>
      </c>
      <c r="H23" s="46" t="s">
        <v>152</v>
      </c>
      <c r="I23" s="71" t="s">
        <v>134</v>
      </c>
    </row>
    <row r="24" spans="1:9" ht="30" customHeight="1">
      <c r="A24" s="37">
        <v>13</v>
      </c>
      <c r="B24" s="32" t="s">
        <v>161</v>
      </c>
      <c r="C24" s="32" t="s">
        <v>159</v>
      </c>
      <c r="D24" s="32" t="s">
        <v>139</v>
      </c>
      <c r="E24" s="32">
        <v>44619</v>
      </c>
      <c r="F24" s="32">
        <v>44624</v>
      </c>
      <c r="G24" s="46" t="s">
        <v>106</v>
      </c>
      <c r="H24" s="46" t="s">
        <v>106</v>
      </c>
      <c r="I24" s="71" t="s">
        <v>133</v>
      </c>
    </row>
    <row r="25" spans="1:9" ht="30" customHeight="1">
      <c r="A25" s="37">
        <v>14</v>
      </c>
      <c r="B25" s="32" t="s">
        <v>162</v>
      </c>
      <c r="C25" s="32" t="s">
        <v>163</v>
      </c>
      <c r="D25" s="32" t="s">
        <v>140</v>
      </c>
      <c r="E25" s="32">
        <v>44600</v>
      </c>
      <c r="F25" s="32">
        <v>44604</v>
      </c>
      <c r="G25" s="46" t="s">
        <v>106</v>
      </c>
      <c r="H25" s="46" t="s">
        <v>106</v>
      </c>
      <c r="I25" s="70" t="s">
        <v>130</v>
      </c>
    </row>
    <row r="26" spans="1:9" ht="30" customHeight="1">
      <c r="A26" s="37">
        <v>15</v>
      </c>
      <c r="B26" s="32" t="s">
        <v>164</v>
      </c>
      <c r="C26" s="32" t="s">
        <v>165</v>
      </c>
      <c r="D26" s="32" t="s">
        <v>129</v>
      </c>
      <c r="E26" s="32">
        <v>44588</v>
      </c>
      <c r="F26" s="32">
        <v>44597</v>
      </c>
      <c r="G26" s="46" t="s">
        <v>106</v>
      </c>
      <c r="H26" s="46" t="s">
        <v>106</v>
      </c>
      <c r="I26" s="70" t="s">
        <v>128</v>
      </c>
    </row>
    <row r="27" spans="1:9" ht="30" customHeight="1">
      <c r="A27" s="37">
        <v>16</v>
      </c>
      <c r="B27" s="32" t="s">
        <v>170</v>
      </c>
      <c r="C27" s="32" t="s">
        <v>171</v>
      </c>
      <c r="D27" s="32" t="s">
        <v>127</v>
      </c>
      <c r="E27" s="32">
        <v>44582</v>
      </c>
      <c r="F27" s="32">
        <v>44583</v>
      </c>
      <c r="G27" s="46" t="s">
        <v>106</v>
      </c>
      <c r="H27" s="46" t="s">
        <v>106</v>
      </c>
      <c r="I27" s="70" t="s">
        <v>128</v>
      </c>
    </row>
    <row r="28" spans="1:9" ht="30" customHeight="1">
      <c r="A28" s="37">
        <v>17</v>
      </c>
      <c r="B28" s="32" t="s">
        <v>166</v>
      </c>
      <c r="C28" s="32" t="s">
        <v>167</v>
      </c>
      <c r="D28" s="32" t="s">
        <v>126</v>
      </c>
      <c r="E28" s="32">
        <v>44564</v>
      </c>
      <c r="F28" s="32">
        <v>44570</v>
      </c>
      <c r="G28" s="46" t="s">
        <v>106</v>
      </c>
      <c r="H28" s="46" t="s">
        <v>106</v>
      </c>
      <c r="I28" s="70" t="s">
        <v>125</v>
      </c>
    </row>
    <row r="29" spans="1:9" ht="30" customHeight="1">
      <c r="A29" s="37">
        <v>18</v>
      </c>
      <c r="B29" s="32" t="s">
        <v>168</v>
      </c>
      <c r="C29" s="32" t="s">
        <v>169</v>
      </c>
      <c r="D29" s="32" t="s">
        <v>121</v>
      </c>
      <c r="E29" s="32">
        <v>44541</v>
      </c>
      <c r="F29" s="32">
        <v>44560</v>
      </c>
      <c r="G29" s="46" t="s">
        <v>106</v>
      </c>
      <c r="H29" s="46" t="s">
        <v>106</v>
      </c>
      <c r="I29" s="70" t="s">
        <v>120</v>
      </c>
    </row>
    <row r="30" spans="1:9" ht="30" customHeight="1">
      <c r="A30" s="37">
        <v>19</v>
      </c>
      <c r="B30" s="32" t="s">
        <v>172</v>
      </c>
      <c r="C30" s="32" t="s">
        <v>169</v>
      </c>
      <c r="D30" s="32" t="s">
        <v>173</v>
      </c>
      <c r="E30" s="32">
        <v>44523</v>
      </c>
      <c r="F30" s="32">
        <v>44540</v>
      </c>
      <c r="G30" s="46" t="s">
        <v>106</v>
      </c>
      <c r="H30" s="46" t="s">
        <v>106</v>
      </c>
      <c r="I30" s="70" t="s">
        <v>120</v>
      </c>
    </row>
    <row r="31" spans="1:9" ht="30" customHeight="1">
      <c r="A31" s="37">
        <v>20</v>
      </c>
      <c r="B31" s="32" t="s">
        <v>174</v>
      </c>
      <c r="C31" s="32" t="s">
        <v>176</v>
      </c>
      <c r="D31" s="32" t="s">
        <v>175</v>
      </c>
      <c r="E31" s="32">
        <v>44513</v>
      </c>
      <c r="F31" s="32">
        <v>44513</v>
      </c>
      <c r="G31" s="46" t="s">
        <v>106</v>
      </c>
      <c r="H31" s="46" t="s">
        <v>106</v>
      </c>
      <c r="I31" s="70" t="s">
        <v>117</v>
      </c>
    </row>
    <row r="32" spans="1:9" ht="30" customHeight="1">
      <c r="A32" s="37">
        <v>21</v>
      </c>
      <c r="B32" s="32" t="s">
        <v>177</v>
      </c>
      <c r="C32" s="32" t="s">
        <v>192</v>
      </c>
      <c r="D32" s="32" t="s">
        <v>178</v>
      </c>
      <c r="E32" s="32">
        <v>44505</v>
      </c>
      <c r="F32" s="32">
        <v>44511</v>
      </c>
      <c r="G32" s="46" t="s">
        <v>106</v>
      </c>
      <c r="H32" s="46" t="s">
        <v>106</v>
      </c>
      <c r="I32" s="70" t="s">
        <v>179</v>
      </c>
    </row>
    <row r="33" spans="1:9" ht="30" customHeight="1">
      <c r="A33" s="37">
        <v>21</v>
      </c>
      <c r="B33" s="32" t="s">
        <v>180</v>
      </c>
      <c r="C33" s="32" t="s">
        <v>181</v>
      </c>
      <c r="D33" s="32" t="s">
        <v>182</v>
      </c>
      <c r="E33" s="32">
        <v>44489</v>
      </c>
      <c r="F33" s="32">
        <v>44498</v>
      </c>
      <c r="G33" s="46" t="s">
        <v>106</v>
      </c>
      <c r="H33" s="46" t="s">
        <v>106</v>
      </c>
      <c r="I33" s="70" t="s">
        <v>183</v>
      </c>
    </row>
    <row r="34" spans="1:9" ht="30" customHeight="1">
      <c r="A34" s="37">
        <v>22</v>
      </c>
      <c r="B34" s="32" t="s">
        <v>136</v>
      </c>
      <c r="C34" s="32" t="s">
        <v>136</v>
      </c>
      <c r="D34" s="32" t="s">
        <v>137</v>
      </c>
      <c r="E34" s="69">
        <v>44482</v>
      </c>
      <c r="F34" s="69">
        <v>44483</v>
      </c>
      <c r="G34" s="46" t="s">
        <v>106</v>
      </c>
      <c r="H34" s="46" t="s">
        <v>106</v>
      </c>
      <c r="I34" s="70" t="s">
        <v>117</v>
      </c>
    </row>
    <row r="35" spans="1:9" ht="30" customHeight="1">
      <c r="A35" s="37">
        <v>23</v>
      </c>
      <c r="B35" s="32" t="s">
        <v>184</v>
      </c>
      <c r="C35" s="32" t="s">
        <v>193</v>
      </c>
      <c r="D35" s="32" t="s">
        <v>185</v>
      </c>
      <c r="E35" s="69">
        <v>44466</v>
      </c>
      <c r="F35" s="69">
        <v>44468</v>
      </c>
      <c r="G35" s="46" t="s">
        <v>106</v>
      </c>
      <c r="H35" s="46" t="s">
        <v>106</v>
      </c>
      <c r="I35" s="70" t="s">
        <v>186</v>
      </c>
    </row>
    <row r="36" spans="1:9" ht="30" customHeight="1">
      <c r="A36" s="37">
        <v>24</v>
      </c>
      <c r="B36" s="32" t="s">
        <v>187</v>
      </c>
      <c r="C36" s="32" t="s">
        <v>193</v>
      </c>
      <c r="D36" s="32" t="s">
        <v>188</v>
      </c>
      <c r="E36" s="69">
        <v>44458</v>
      </c>
      <c r="F36" s="69">
        <v>44465</v>
      </c>
      <c r="G36" s="46" t="s">
        <v>106</v>
      </c>
      <c r="H36" s="46" t="s">
        <v>106</v>
      </c>
      <c r="I36" s="70" t="s">
        <v>186</v>
      </c>
    </row>
    <row r="37" spans="1:9" ht="30" customHeight="1">
      <c r="A37" s="37">
        <v>25</v>
      </c>
      <c r="B37" s="32" t="s">
        <v>189</v>
      </c>
      <c r="C37" s="32" t="s">
        <v>193</v>
      </c>
      <c r="D37" s="32" t="s">
        <v>190</v>
      </c>
      <c r="E37" s="69">
        <v>44449</v>
      </c>
      <c r="F37" s="69">
        <v>44455</v>
      </c>
      <c r="G37" s="46" t="s">
        <v>106</v>
      </c>
      <c r="H37" s="46" t="s">
        <v>106</v>
      </c>
      <c r="I37" s="70" t="s">
        <v>191</v>
      </c>
    </row>
    <row r="38" spans="1:9" ht="30" customHeight="1">
      <c r="A38" s="37">
        <v>26</v>
      </c>
      <c r="B38" s="32" t="s">
        <v>115</v>
      </c>
      <c r="C38" s="32" t="s">
        <v>28</v>
      </c>
      <c r="D38" s="32" t="s">
        <v>150</v>
      </c>
      <c r="E38" s="32">
        <v>44443</v>
      </c>
      <c r="F38" s="32">
        <v>44447</v>
      </c>
      <c r="G38" s="46" t="s">
        <v>106</v>
      </c>
      <c r="H38" s="46" t="s">
        <v>106</v>
      </c>
      <c r="I38" s="70" t="s">
        <v>156</v>
      </c>
    </row>
    <row r="39" spans="1:9" ht="30" customHeight="1">
      <c r="A39" s="37">
        <v>27</v>
      </c>
      <c r="B39" s="32" t="s">
        <v>32</v>
      </c>
      <c r="C39" s="32" t="s">
        <v>59</v>
      </c>
      <c r="D39" s="32" t="s">
        <v>33</v>
      </c>
      <c r="E39" s="32">
        <v>44434</v>
      </c>
      <c r="F39" s="32">
        <v>44436</v>
      </c>
      <c r="G39" s="46" t="s">
        <v>106</v>
      </c>
      <c r="H39" s="46" t="s">
        <v>106</v>
      </c>
      <c r="I39" s="70" t="s">
        <v>69</v>
      </c>
    </row>
    <row r="40" spans="1:9" ht="30" customHeight="1">
      <c r="A40" s="37">
        <v>28</v>
      </c>
      <c r="B40" s="32" t="s">
        <v>114</v>
      </c>
      <c r="C40" s="32" t="s">
        <v>112</v>
      </c>
      <c r="D40" s="32" t="s">
        <v>149</v>
      </c>
      <c r="E40" s="32">
        <v>44419</v>
      </c>
      <c r="F40" s="32">
        <v>44426</v>
      </c>
      <c r="G40" s="46" t="s">
        <v>106</v>
      </c>
      <c r="H40" s="46" t="s">
        <v>106</v>
      </c>
      <c r="I40" s="70" t="s">
        <v>155</v>
      </c>
    </row>
    <row r="41" spans="1:9" ht="30" customHeight="1">
      <c r="A41" s="37">
        <v>29</v>
      </c>
      <c r="B41" s="32" t="s">
        <v>113</v>
      </c>
      <c r="C41" s="32" t="s">
        <v>112</v>
      </c>
      <c r="D41" s="32" t="s">
        <v>148</v>
      </c>
      <c r="E41" s="32">
        <v>44408</v>
      </c>
      <c r="F41" s="32">
        <v>44416</v>
      </c>
      <c r="G41" s="46" t="s">
        <v>106</v>
      </c>
      <c r="H41" s="46" t="s">
        <v>106</v>
      </c>
      <c r="I41" s="70" t="s">
        <v>155</v>
      </c>
    </row>
    <row r="42" spans="1:9" ht="34.5" customHeight="1">
      <c r="A42" s="37">
        <v>30</v>
      </c>
      <c r="B42" s="32" t="s">
        <v>111</v>
      </c>
      <c r="C42" s="32" t="s">
        <v>112</v>
      </c>
      <c r="D42" s="32" t="s">
        <v>147</v>
      </c>
      <c r="E42" s="32">
        <v>44399</v>
      </c>
      <c r="F42" s="32">
        <v>44407</v>
      </c>
      <c r="G42" s="46" t="s">
        <v>106</v>
      </c>
      <c r="H42" s="46" t="s">
        <v>106</v>
      </c>
      <c r="I42" s="71" t="s">
        <v>154</v>
      </c>
    </row>
    <row r="43" spans="1:9" ht="30" customHeight="1">
      <c r="A43" s="37">
        <v>31</v>
      </c>
      <c r="B43" s="32" t="s">
        <v>110</v>
      </c>
      <c r="C43" s="32" t="s">
        <v>144</v>
      </c>
      <c r="D43" s="32" t="s">
        <v>146</v>
      </c>
      <c r="E43" s="32">
        <v>44386</v>
      </c>
      <c r="F43" s="32">
        <v>44390</v>
      </c>
      <c r="G43" s="46" t="s">
        <v>106</v>
      </c>
      <c r="H43" s="46" t="s">
        <v>106</v>
      </c>
      <c r="I43" s="71" t="s">
        <v>153</v>
      </c>
    </row>
    <row r="44" spans="1:9" ht="30" customHeight="1">
      <c r="A44" s="37">
        <v>32</v>
      </c>
      <c r="B44" s="32" t="s">
        <v>109</v>
      </c>
      <c r="C44" s="32" t="s">
        <v>144</v>
      </c>
      <c r="D44" s="32" t="s">
        <v>145</v>
      </c>
      <c r="E44" s="32">
        <v>44379</v>
      </c>
      <c r="F44" s="32">
        <v>44383</v>
      </c>
      <c r="G44" s="46" t="s">
        <v>151</v>
      </c>
      <c r="H44" s="46" t="s">
        <v>152</v>
      </c>
      <c r="I44" s="71" t="s">
        <v>153</v>
      </c>
    </row>
    <row r="45" spans="1:9" ht="30" customHeight="1">
      <c r="A45" s="37">
        <v>33</v>
      </c>
      <c r="B45" s="32" t="s">
        <v>108</v>
      </c>
      <c r="C45" s="32" t="s">
        <v>104</v>
      </c>
      <c r="D45" s="32" t="s">
        <v>102</v>
      </c>
      <c r="E45" s="32">
        <v>44363</v>
      </c>
      <c r="F45" s="32">
        <v>44374</v>
      </c>
      <c r="G45" s="46" t="s">
        <v>106</v>
      </c>
      <c r="H45" s="46" t="s">
        <v>106</v>
      </c>
      <c r="I45" s="70" t="s">
        <v>107</v>
      </c>
    </row>
    <row r="46" spans="1:9" ht="30" customHeight="1">
      <c r="A46" s="37">
        <v>34</v>
      </c>
      <c r="B46" s="32" t="s">
        <v>103</v>
      </c>
      <c r="C46" s="32" t="s">
        <v>104</v>
      </c>
      <c r="D46" s="32" t="s">
        <v>105</v>
      </c>
      <c r="E46" s="32">
        <v>44360</v>
      </c>
      <c r="F46" s="32">
        <v>44362</v>
      </c>
      <c r="G46" s="46" t="s">
        <v>78</v>
      </c>
      <c r="H46" s="46" t="s">
        <v>106</v>
      </c>
      <c r="I46" s="70" t="s">
        <v>107</v>
      </c>
    </row>
    <row r="47" spans="1:9" ht="30" customHeight="1">
      <c r="A47" s="37">
        <v>35</v>
      </c>
      <c r="B47" s="32" t="s">
        <v>100</v>
      </c>
      <c r="C47" s="32" t="s">
        <v>95</v>
      </c>
      <c r="D47" s="32" t="s">
        <v>101</v>
      </c>
      <c r="E47" s="32">
        <v>44328</v>
      </c>
      <c r="F47" s="32">
        <v>44337</v>
      </c>
      <c r="G47" s="46" t="s">
        <v>106</v>
      </c>
      <c r="H47" s="46" t="s">
        <v>78</v>
      </c>
      <c r="I47" s="70" t="s">
        <v>99</v>
      </c>
    </row>
    <row r="48" spans="1:9" ht="30" customHeight="1">
      <c r="A48" s="37">
        <v>36</v>
      </c>
      <c r="B48" s="32" t="s">
        <v>94</v>
      </c>
      <c r="C48" s="32" t="s">
        <v>95</v>
      </c>
      <c r="D48" s="32" t="s">
        <v>96</v>
      </c>
      <c r="E48" s="32">
        <v>44318</v>
      </c>
      <c r="F48" s="32">
        <v>44326</v>
      </c>
      <c r="G48" s="46" t="s">
        <v>78</v>
      </c>
      <c r="H48" s="46" t="s">
        <v>78</v>
      </c>
      <c r="I48" s="70" t="s">
        <v>97</v>
      </c>
    </row>
    <row r="49" spans="1:9" ht="30" customHeight="1">
      <c r="A49" s="37">
        <v>37</v>
      </c>
      <c r="B49" s="32" t="s">
        <v>90</v>
      </c>
      <c r="C49" s="32" t="s">
        <v>91</v>
      </c>
      <c r="D49" s="32" t="s">
        <v>29</v>
      </c>
      <c r="E49" s="32">
        <v>44283</v>
      </c>
      <c r="F49" s="32">
        <v>44294</v>
      </c>
      <c r="G49" s="43" t="s">
        <v>78</v>
      </c>
      <c r="H49" s="43" t="s">
        <v>92</v>
      </c>
      <c r="I49" s="71" t="s">
        <v>98</v>
      </c>
    </row>
    <row r="50" spans="1:9" ht="30" customHeight="1">
      <c r="A50" s="37">
        <v>38</v>
      </c>
      <c r="B50" s="32" t="s">
        <v>93</v>
      </c>
      <c r="C50" s="32" t="s">
        <v>83</v>
      </c>
      <c r="D50" s="32" t="s">
        <v>86</v>
      </c>
      <c r="E50" s="32">
        <v>44251</v>
      </c>
      <c r="F50" s="32">
        <v>44266</v>
      </c>
      <c r="G50" s="43" t="s">
        <v>87</v>
      </c>
      <c r="H50" s="43" t="s">
        <v>88</v>
      </c>
      <c r="I50" s="70" t="s">
        <v>89</v>
      </c>
    </row>
    <row r="51" spans="1:9" ht="30" customHeight="1">
      <c r="A51" s="37">
        <v>39</v>
      </c>
      <c r="B51" s="32" t="s">
        <v>82</v>
      </c>
      <c r="C51" s="32" t="s">
        <v>83</v>
      </c>
      <c r="D51" s="32" t="s">
        <v>84</v>
      </c>
      <c r="E51" s="32">
        <v>44243</v>
      </c>
      <c r="F51" s="32">
        <v>44248</v>
      </c>
      <c r="G51" s="43" t="s">
        <v>78</v>
      </c>
      <c r="H51" s="43" t="s">
        <v>78</v>
      </c>
      <c r="I51" s="70" t="s">
        <v>85</v>
      </c>
    </row>
    <row r="52" spans="1:9" ht="30" customHeight="1">
      <c r="A52" s="37">
        <v>40</v>
      </c>
      <c r="B52" s="32" t="s">
        <v>79</v>
      </c>
      <c r="C52" s="32" t="s">
        <v>4</v>
      </c>
      <c r="D52" s="32" t="s">
        <v>80</v>
      </c>
      <c r="E52" s="32">
        <v>44238</v>
      </c>
      <c r="F52" s="32">
        <v>44238</v>
      </c>
      <c r="G52" s="42" t="s">
        <v>78</v>
      </c>
      <c r="H52" s="42" t="s">
        <v>78</v>
      </c>
      <c r="I52" s="70" t="s">
        <v>0</v>
      </c>
    </row>
    <row r="53" spans="1:9" ht="30" customHeight="1">
      <c r="A53" s="37">
        <v>41</v>
      </c>
      <c r="B53" s="32" t="s">
        <v>75</v>
      </c>
      <c r="C53" s="32" t="s">
        <v>76</v>
      </c>
      <c r="D53" s="32" t="s">
        <v>77</v>
      </c>
      <c r="E53" s="32">
        <v>44215</v>
      </c>
      <c r="F53" s="32">
        <v>44224</v>
      </c>
      <c r="G53" s="42" t="s">
        <v>78</v>
      </c>
      <c r="H53" s="42" t="s">
        <v>78</v>
      </c>
      <c r="I53" s="70" t="s">
        <v>81</v>
      </c>
    </row>
    <row r="54" spans="1:9" ht="30" customHeight="1">
      <c r="A54" s="37">
        <v>42</v>
      </c>
      <c r="B54" s="32" t="s">
        <v>71</v>
      </c>
      <c r="C54" s="32" t="s">
        <v>72</v>
      </c>
      <c r="D54" s="32" t="s">
        <v>73</v>
      </c>
      <c r="E54" s="69">
        <v>44202</v>
      </c>
      <c r="F54" s="69">
        <v>44210</v>
      </c>
      <c r="G54" s="42" t="s">
        <v>78</v>
      </c>
      <c r="H54" s="42" t="s">
        <v>78</v>
      </c>
      <c r="I54" s="70" t="s">
        <v>74</v>
      </c>
    </row>
    <row r="55" spans="1:9" ht="30" customHeight="1">
      <c r="A55" s="37">
        <v>43</v>
      </c>
      <c r="B55" s="32" t="s">
        <v>67</v>
      </c>
      <c r="C55" s="32" t="s">
        <v>68</v>
      </c>
      <c r="D55" s="32" t="s">
        <v>31</v>
      </c>
      <c r="E55" s="69">
        <v>44183</v>
      </c>
      <c r="F55" s="69">
        <v>44185</v>
      </c>
      <c r="G55" s="42" t="s">
        <v>78</v>
      </c>
      <c r="H55" s="42" t="s">
        <v>78</v>
      </c>
      <c r="I55" s="70" t="s">
        <v>70</v>
      </c>
    </row>
    <row r="56" spans="1:9" ht="30" customHeight="1">
      <c r="A56" s="37">
        <v>44</v>
      </c>
      <c r="B56" s="32" t="s">
        <v>32</v>
      </c>
      <c r="C56" s="32" t="s">
        <v>34</v>
      </c>
      <c r="D56" s="32" t="s">
        <v>210</v>
      </c>
      <c r="E56" s="69">
        <v>44175</v>
      </c>
      <c r="F56" s="69">
        <v>44180</v>
      </c>
      <c r="G56" s="42" t="s">
        <v>78</v>
      </c>
      <c r="H56" s="42" t="s">
        <v>78</v>
      </c>
      <c r="I56" s="70" t="s">
        <v>69</v>
      </c>
    </row>
    <row r="57" spans="1:9" ht="30" customHeight="1">
      <c r="A57" s="37">
        <v>45</v>
      </c>
      <c r="B57" s="32" t="s">
        <v>64</v>
      </c>
      <c r="C57" s="32" t="s">
        <v>65</v>
      </c>
      <c r="D57" s="32" t="s">
        <v>66</v>
      </c>
      <c r="E57" s="69">
        <v>44166</v>
      </c>
      <c r="F57" s="69">
        <v>44172</v>
      </c>
      <c r="G57" s="42" t="s">
        <v>78</v>
      </c>
      <c r="H57" s="42" t="s">
        <v>78</v>
      </c>
      <c r="I57" s="70" t="s">
        <v>63</v>
      </c>
    </row>
    <row r="58" spans="1:9" ht="30" customHeight="1">
      <c r="A58" s="37">
        <v>46</v>
      </c>
      <c r="B58" s="32" t="s">
        <v>60</v>
      </c>
      <c r="C58" s="32" t="s">
        <v>61</v>
      </c>
      <c r="D58" s="32" t="s">
        <v>62</v>
      </c>
      <c r="E58" s="69">
        <v>44163</v>
      </c>
      <c r="F58" s="69">
        <v>44165</v>
      </c>
      <c r="G58" s="42" t="s">
        <v>78</v>
      </c>
      <c r="H58" s="42" t="s">
        <v>78</v>
      </c>
      <c r="I58" s="70" t="s">
        <v>63</v>
      </c>
    </row>
    <row r="59" spans="1:9" ht="30" customHeight="1">
      <c r="A59" s="37">
        <v>47</v>
      </c>
      <c r="B59" s="32" t="s">
        <v>32</v>
      </c>
      <c r="C59" s="32" t="s">
        <v>59</v>
      </c>
      <c r="D59" s="32" t="s">
        <v>33</v>
      </c>
      <c r="E59" s="69">
        <v>44159</v>
      </c>
      <c r="F59" s="69">
        <v>44160</v>
      </c>
      <c r="G59" s="42" t="s">
        <v>78</v>
      </c>
      <c r="H59" s="42" t="s">
        <v>78</v>
      </c>
      <c r="I59" s="70" t="s">
        <v>2</v>
      </c>
    </row>
    <row r="60" spans="1:9" ht="30" customHeight="1">
      <c r="A60" s="37">
        <v>48</v>
      </c>
      <c r="B60" s="32" t="s">
        <v>30</v>
      </c>
      <c r="C60" s="32" t="s">
        <v>28</v>
      </c>
      <c r="D60" s="32" t="s">
        <v>29</v>
      </c>
      <c r="E60" s="69">
        <v>44136</v>
      </c>
      <c r="F60" s="69">
        <v>44153</v>
      </c>
      <c r="G60" s="42" t="s">
        <v>78</v>
      </c>
      <c r="H60" s="42" t="s">
        <v>78</v>
      </c>
      <c r="I60" s="70" t="s">
        <v>58</v>
      </c>
    </row>
    <row r="61" spans="1:9" ht="30" customHeight="1">
      <c r="A61" s="37">
        <v>49</v>
      </c>
      <c r="B61" s="32" t="s">
        <v>36</v>
      </c>
      <c r="C61" s="32" t="s">
        <v>28</v>
      </c>
      <c r="D61" s="32" t="s">
        <v>37</v>
      </c>
      <c r="E61" s="69">
        <v>44126</v>
      </c>
      <c r="F61" s="69">
        <v>44132</v>
      </c>
      <c r="G61" s="42" t="s">
        <v>78</v>
      </c>
      <c r="H61" s="42" t="s">
        <v>78</v>
      </c>
      <c r="I61" s="70" t="s">
        <v>57</v>
      </c>
    </row>
    <row r="62" spans="1:9" ht="30" customHeight="1">
      <c r="A62" s="37">
        <v>50</v>
      </c>
      <c r="B62" s="32" t="s">
        <v>5</v>
      </c>
      <c r="C62" s="32" t="s">
        <v>5</v>
      </c>
      <c r="D62" s="32" t="s">
        <v>56</v>
      </c>
      <c r="E62" s="69">
        <v>44110</v>
      </c>
      <c r="F62" s="69">
        <v>44110</v>
      </c>
      <c r="G62" s="42" t="s">
        <v>78</v>
      </c>
      <c r="H62" s="42" t="s">
        <v>78</v>
      </c>
      <c r="I62" s="70" t="s">
        <v>0</v>
      </c>
    </row>
    <row r="63" spans="1:9" ht="30" customHeight="1">
      <c r="A63" s="37">
        <v>51</v>
      </c>
      <c r="B63" s="32" t="s">
        <v>52</v>
      </c>
      <c r="C63" s="32" t="s">
        <v>53</v>
      </c>
      <c r="D63" s="32" t="s">
        <v>54</v>
      </c>
      <c r="E63" s="69">
        <v>44100</v>
      </c>
      <c r="F63" s="69">
        <v>44105</v>
      </c>
      <c r="G63" s="42" t="s">
        <v>78</v>
      </c>
      <c r="H63" s="42" t="s">
        <v>78</v>
      </c>
      <c r="I63" s="70" t="s">
        <v>55</v>
      </c>
    </row>
    <row r="64" spans="1:9" ht="30" customHeight="1">
      <c r="A64" s="37">
        <v>52</v>
      </c>
      <c r="B64" s="32" t="s">
        <v>39</v>
      </c>
      <c r="C64" s="32" t="s">
        <v>40</v>
      </c>
      <c r="D64" s="32" t="s">
        <v>41</v>
      </c>
      <c r="E64" s="69">
        <v>44087</v>
      </c>
      <c r="F64" s="69">
        <v>44095</v>
      </c>
      <c r="G64" s="42" t="s">
        <v>78</v>
      </c>
      <c r="H64" s="42" t="s">
        <v>78</v>
      </c>
      <c r="I64" s="70" t="s">
        <v>51</v>
      </c>
    </row>
    <row r="65" spans="1:9" ht="30" customHeight="1">
      <c r="A65" s="37">
        <v>53</v>
      </c>
      <c r="B65" s="32" t="s">
        <v>49</v>
      </c>
      <c r="C65" s="32" t="s">
        <v>28</v>
      </c>
      <c r="D65" s="32" t="s">
        <v>50</v>
      </c>
      <c r="E65" s="69">
        <v>44066</v>
      </c>
      <c r="F65" s="69">
        <v>44069</v>
      </c>
      <c r="G65" s="42" t="s">
        <v>78</v>
      </c>
      <c r="H65" s="42" t="s">
        <v>78</v>
      </c>
      <c r="I65" s="70" t="s">
        <v>48</v>
      </c>
    </row>
    <row r="66" spans="1:9" ht="30" customHeight="1">
      <c r="A66" s="37">
        <v>54</v>
      </c>
      <c r="B66" s="32" t="s">
        <v>46</v>
      </c>
      <c r="C66" s="32" t="s">
        <v>28</v>
      </c>
      <c r="D66" s="32" t="s">
        <v>47</v>
      </c>
      <c r="E66" s="69">
        <v>44060</v>
      </c>
      <c r="F66" s="69">
        <v>44065</v>
      </c>
      <c r="G66" s="42" t="s">
        <v>78</v>
      </c>
      <c r="H66" s="42" t="s">
        <v>78</v>
      </c>
      <c r="I66" s="70" t="s">
        <v>48</v>
      </c>
    </row>
    <row r="67" spans="1:9" ht="30" customHeight="1">
      <c r="A67" s="37">
        <v>55</v>
      </c>
      <c r="B67" s="32" t="s">
        <v>43</v>
      </c>
      <c r="C67" s="32" t="s">
        <v>28</v>
      </c>
      <c r="D67" s="32" t="s">
        <v>44</v>
      </c>
      <c r="E67" s="69">
        <v>44052</v>
      </c>
      <c r="F67" s="69">
        <v>44059</v>
      </c>
      <c r="G67" s="42" t="s">
        <v>78</v>
      </c>
      <c r="H67" s="42" t="s">
        <v>78</v>
      </c>
      <c r="I67" s="70" t="s">
        <v>45</v>
      </c>
    </row>
    <row r="68" spans="1:9" ht="30" customHeight="1">
      <c r="A68" s="37">
        <v>56</v>
      </c>
      <c r="B68" s="33" t="s">
        <v>26</v>
      </c>
      <c r="C68" s="33" t="s">
        <v>25</v>
      </c>
      <c r="D68" s="33" t="s">
        <v>27</v>
      </c>
      <c r="E68" s="69">
        <v>44036</v>
      </c>
      <c r="F68" s="69">
        <v>44036</v>
      </c>
      <c r="G68" s="42" t="s">
        <v>78</v>
      </c>
      <c r="H68" s="42" t="s">
        <v>78</v>
      </c>
      <c r="I68" s="70" t="s">
        <v>0</v>
      </c>
    </row>
    <row r="69" spans="1:9" ht="30" customHeight="1">
      <c r="A69" s="37">
        <v>57</v>
      </c>
      <c r="B69" s="32" t="s">
        <v>6</v>
      </c>
      <c r="C69" s="32" t="s">
        <v>3</v>
      </c>
      <c r="D69" s="32" t="s">
        <v>1</v>
      </c>
      <c r="E69" s="69">
        <v>44029</v>
      </c>
      <c r="F69" s="69">
        <v>44033</v>
      </c>
      <c r="G69" s="42" t="s">
        <v>78</v>
      </c>
      <c r="H69" s="42" t="s">
        <v>78</v>
      </c>
      <c r="I69" s="70" t="s">
        <v>42</v>
      </c>
    </row>
    <row r="70" spans="1:9" ht="30" customHeight="1">
      <c r="A70" s="37">
        <v>58</v>
      </c>
      <c r="B70" s="32" t="s">
        <v>39</v>
      </c>
      <c r="C70" s="32" t="s">
        <v>40</v>
      </c>
      <c r="D70" s="32" t="s">
        <v>41</v>
      </c>
      <c r="E70" s="69">
        <v>44023</v>
      </c>
      <c r="F70" s="69">
        <v>44027</v>
      </c>
      <c r="G70" s="42" t="s">
        <v>78</v>
      </c>
      <c r="H70" s="42" t="s">
        <v>78</v>
      </c>
      <c r="I70" s="70" t="s">
        <v>38</v>
      </c>
    </row>
    <row r="71" spans="1:9" ht="30" customHeight="1">
      <c r="A71" s="37"/>
      <c r="B71" s="7"/>
      <c r="C71" s="7"/>
      <c r="D71" s="7"/>
      <c r="E71" s="9"/>
      <c r="F71" s="9"/>
      <c r="G71" s="42"/>
      <c r="H71" s="42"/>
      <c r="I71" s="7"/>
    </row>
    <row r="72" spans="1:9" ht="30" customHeight="1">
      <c r="A72" s="37"/>
      <c r="B72" s="7"/>
      <c r="C72" s="7"/>
      <c r="D72" s="7"/>
      <c r="E72" s="9"/>
      <c r="F72" s="9"/>
      <c r="G72" s="42"/>
      <c r="H72" s="42"/>
      <c r="I72" s="7"/>
    </row>
    <row r="73" spans="1:9" ht="30" customHeight="1">
      <c r="A73" s="37"/>
      <c r="B73" s="7"/>
      <c r="C73" s="7"/>
      <c r="D73" s="7"/>
      <c r="E73" s="9"/>
      <c r="F73" s="9"/>
      <c r="G73" s="42"/>
      <c r="H73" s="42"/>
      <c r="I73" s="7"/>
    </row>
    <row r="74" spans="1:9" ht="30" customHeight="1">
      <c r="A74" s="37"/>
      <c r="B74" s="7"/>
      <c r="C74" s="7"/>
      <c r="D74" s="7"/>
      <c r="E74" s="9"/>
      <c r="F74" s="9"/>
      <c r="G74" s="42"/>
      <c r="H74" s="42"/>
      <c r="I74" s="7"/>
    </row>
    <row r="75" spans="1:9" ht="30" customHeight="1">
      <c r="A75" s="37"/>
      <c r="B75" s="7"/>
      <c r="C75" s="7"/>
      <c r="D75" s="7"/>
      <c r="E75" s="9"/>
      <c r="F75" s="9"/>
      <c r="G75" s="42"/>
      <c r="H75" s="42"/>
      <c r="I75" s="7"/>
    </row>
    <row r="76" spans="1:9" ht="30" customHeight="1">
      <c r="A76" s="37"/>
      <c r="B76" s="7"/>
      <c r="C76" s="7"/>
      <c r="D76" s="7"/>
      <c r="E76" s="9"/>
      <c r="F76" s="9"/>
      <c r="G76" s="42"/>
      <c r="H76" s="42"/>
      <c r="I76" s="7"/>
    </row>
    <row r="77" spans="1:9" ht="30" customHeight="1">
      <c r="A77" s="37"/>
      <c r="B77" s="7"/>
      <c r="C77" s="7"/>
      <c r="D77" s="7"/>
      <c r="E77" s="9"/>
      <c r="F77" s="9"/>
      <c r="G77" s="42"/>
      <c r="H77" s="42"/>
      <c r="I77" s="7"/>
    </row>
    <row r="78" spans="1:9" ht="30" customHeight="1">
      <c r="A78" s="37"/>
      <c r="B78" s="7"/>
      <c r="C78" s="7"/>
      <c r="D78" s="7"/>
      <c r="E78" s="9"/>
      <c r="F78" s="9"/>
      <c r="G78" s="42"/>
      <c r="H78" s="42"/>
      <c r="I78" s="7"/>
    </row>
    <row r="79" spans="1:9" ht="30" customHeight="1">
      <c r="A79" s="37"/>
      <c r="B79" s="7"/>
      <c r="C79" s="7"/>
      <c r="D79" s="7"/>
      <c r="E79" s="9"/>
      <c r="F79" s="9"/>
      <c r="G79" s="42"/>
      <c r="H79" s="42"/>
      <c r="I79" s="7"/>
    </row>
    <row r="80" spans="1:9" ht="30" customHeight="1">
      <c r="A80" s="37"/>
      <c r="B80" s="7"/>
      <c r="C80" s="7"/>
      <c r="D80" s="7"/>
      <c r="E80" s="9"/>
      <c r="F80" s="9"/>
      <c r="G80" s="42"/>
      <c r="H80" s="42"/>
      <c r="I80" s="7"/>
    </row>
    <row r="81" spans="1:9" ht="30" customHeight="1">
      <c r="A81" s="37"/>
      <c r="B81" s="7"/>
      <c r="C81" s="7"/>
      <c r="D81" s="7"/>
      <c r="E81" s="9"/>
      <c r="F81" s="9"/>
      <c r="G81" s="42"/>
      <c r="H81" s="42"/>
      <c r="I81" s="7"/>
    </row>
    <row r="82" spans="1:9" ht="30" customHeight="1">
      <c r="A82" s="37"/>
      <c r="B82" s="7"/>
      <c r="C82" s="7"/>
      <c r="D82" s="7"/>
      <c r="E82" s="9"/>
      <c r="F82" s="9"/>
      <c r="G82" s="42"/>
      <c r="H82" s="42"/>
      <c r="I82" s="7"/>
    </row>
    <row r="83" spans="1:9" ht="30" customHeight="1">
      <c r="A83" s="37"/>
      <c r="B83" s="7"/>
      <c r="C83" s="7"/>
      <c r="D83" s="7"/>
      <c r="E83" s="9"/>
      <c r="F83" s="9"/>
      <c r="G83" s="42"/>
      <c r="H83" s="42"/>
      <c r="I83" s="7"/>
    </row>
    <row r="84" spans="1:9" ht="30" customHeight="1">
      <c r="A84" s="37"/>
      <c r="B84" s="7"/>
      <c r="C84" s="7"/>
      <c r="D84" s="7"/>
      <c r="E84" s="9"/>
      <c r="F84" s="9"/>
      <c r="G84" s="42"/>
      <c r="H84" s="42"/>
      <c r="I84" s="7"/>
    </row>
    <row r="85" spans="1:9" ht="30" customHeight="1">
      <c r="A85" s="37"/>
      <c r="B85" s="7"/>
      <c r="C85" s="7"/>
      <c r="D85" s="7"/>
      <c r="E85" s="9"/>
      <c r="F85" s="9"/>
      <c r="G85" s="42"/>
      <c r="H85" s="42"/>
      <c r="I85" s="7"/>
    </row>
    <row r="86" spans="1:9" ht="30" customHeight="1">
      <c r="A86" s="37"/>
      <c r="B86" s="7"/>
      <c r="C86" s="7"/>
      <c r="D86" s="7"/>
      <c r="E86" s="9"/>
      <c r="F86" s="9"/>
      <c r="G86" s="42"/>
      <c r="H86" s="42"/>
      <c r="I86" s="7"/>
    </row>
    <row r="87" spans="1:9" ht="30" customHeight="1">
      <c r="A87" s="37"/>
      <c r="B87" s="7"/>
      <c r="C87" s="7"/>
      <c r="D87" s="7"/>
      <c r="E87" s="9"/>
      <c r="F87" s="9"/>
      <c r="G87" s="42"/>
      <c r="H87" s="42"/>
      <c r="I87" s="7"/>
    </row>
    <row r="88" spans="1:9" ht="30" customHeight="1">
      <c r="A88" s="37"/>
      <c r="B88" s="7"/>
      <c r="C88" s="7"/>
      <c r="D88" s="7"/>
      <c r="E88" s="9"/>
      <c r="F88" s="9"/>
      <c r="G88" s="42"/>
      <c r="H88" s="42"/>
      <c r="I88" s="7"/>
    </row>
    <row r="89" spans="1:9" ht="30" customHeight="1">
      <c r="A89" s="37"/>
      <c r="B89" s="7"/>
      <c r="C89" s="7"/>
      <c r="D89" s="7"/>
      <c r="E89" s="9"/>
      <c r="F89" s="9"/>
      <c r="G89" s="42"/>
      <c r="H89" s="42"/>
      <c r="I89" s="7"/>
    </row>
    <row r="90" spans="1:9" ht="30" customHeight="1">
      <c r="A90" s="37"/>
      <c r="B90" s="7"/>
      <c r="C90" s="7"/>
      <c r="D90" s="7"/>
      <c r="E90" s="9"/>
      <c r="F90" s="9"/>
      <c r="G90" s="42"/>
      <c r="H90" s="42"/>
      <c r="I90" s="7"/>
    </row>
    <row r="91" spans="1:9" ht="30" customHeight="1">
      <c r="A91" s="37"/>
      <c r="B91" s="7"/>
      <c r="C91" s="7"/>
      <c r="D91" s="7"/>
      <c r="E91" s="9"/>
      <c r="F91" s="9"/>
      <c r="G91" s="42"/>
      <c r="H91" s="42"/>
      <c r="I91" s="7"/>
    </row>
    <row r="92" spans="1:9" ht="30" customHeight="1">
      <c r="A92" s="37"/>
      <c r="B92" s="7"/>
      <c r="C92" s="7"/>
      <c r="D92" s="7"/>
      <c r="E92" s="9"/>
      <c r="F92" s="9"/>
      <c r="G92" s="42"/>
      <c r="H92" s="42"/>
      <c r="I92" s="7"/>
    </row>
    <row r="93" spans="1:9" ht="30" customHeight="1">
      <c r="A93" s="37"/>
      <c r="B93" s="7"/>
      <c r="C93" s="7"/>
      <c r="D93" s="7"/>
      <c r="E93" s="9"/>
      <c r="F93" s="9"/>
      <c r="G93" s="42"/>
      <c r="H93" s="42"/>
      <c r="I93" s="7"/>
    </row>
    <row r="94" spans="1:9" ht="30" customHeight="1">
      <c r="A94" s="37"/>
      <c r="B94" s="7"/>
      <c r="C94" s="7"/>
      <c r="D94" s="7"/>
      <c r="E94" s="9"/>
      <c r="F94" s="9"/>
      <c r="G94" s="42"/>
      <c r="H94" s="42"/>
      <c r="I94" s="7"/>
    </row>
    <row r="95" spans="1:9" ht="30" customHeight="1">
      <c r="A95" s="37"/>
      <c r="B95" s="10"/>
      <c r="C95" s="7"/>
      <c r="D95" s="7"/>
      <c r="E95" s="9"/>
      <c r="F95" s="9"/>
      <c r="G95" s="42"/>
      <c r="H95" s="42"/>
      <c r="I95" s="7"/>
    </row>
    <row r="96" spans="1:9" ht="30" customHeight="1">
      <c r="A96" s="37"/>
      <c r="B96" s="7"/>
      <c r="C96" s="7"/>
      <c r="D96" s="7"/>
      <c r="E96" s="9"/>
      <c r="F96" s="9"/>
      <c r="G96" s="42"/>
      <c r="H96" s="42"/>
      <c r="I96" s="7"/>
    </row>
    <row r="97" spans="1:9" ht="30" customHeight="1">
      <c r="A97" s="37"/>
      <c r="B97" s="7"/>
      <c r="C97" s="7"/>
      <c r="D97" s="7"/>
      <c r="E97" s="9"/>
      <c r="F97" s="9"/>
      <c r="G97" s="42"/>
      <c r="H97" s="42"/>
      <c r="I97" s="7"/>
    </row>
    <row r="98" spans="1:9" ht="30" customHeight="1">
      <c r="A98" s="37"/>
      <c r="B98" s="7"/>
      <c r="C98" s="7"/>
      <c r="D98" s="7"/>
      <c r="E98" s="9"/>
      <c r="F98" s="9"/>
      <c r="G98" s="42"/>
      <c r="H98" s="42"/>
      <c r="I98" s="41"/>
    </row>
    <row r="99" spans="1:9" ht="30" customHeight="1">
      <c r="A99" s="37"/>
      <c r="B99" s="7"/>
      <c r="C99" s="7"/>
      <c r="D99" s="7"/>
      <c r="E99" s="9"/>
      <c r="F99" s="9"/>
      <c r="G99" s="42"/>
      <c r="H99" s="42"/>
      <c r="I99" s="7"/>
    </row>
    <row r="100" spans="1:9" ht="23.25">
      <c r="A100" s="129"/>
      <c r="B100" s="130"/>
      <c r="C100" s="130"/>
      <c r="D100" s="130"/>
      <c r="E100" s="130"/>
      <c r="F100" s="130"/>
      <c r="G100" s="130"/>
      <c r="H100" s="130"/>
      <c r="I100" s="130"/>
    </row>
    <row r="101" spans="1:9" ht="23.25">
      <c r="A101" s="6"/>
      <c r="B101" s="6"/>
      <c r="C101" s="6"/>
      <c r="D101" s="6"/>
      <c r="E101" s="6"/>
      <c r="F101" s="6"/>
      <c r="G101" s="6"/>
      <c r="H101" s="6"/>
      <c r="I101" s="6"/>
    </row>
    <row r="102" spans="1:9" ht="23.25">
      <c r="A102" s="6"/>
      <c r="B102" s="6"/>
      <c r="C102" s="6"/>
      <c r="D102" s="6"/>
      <c r="E102" s="6"/>
      <c r="F102" s="6"/>
      <c r="G102" s="6"/>
      <c r="H102" s="6"/>
      <c r="I102" s="6"/>
    </row>
    <row r="103" spans="1:9" ht="23.25">
      <c r="A103" s="6"/>
      <c r="B103" s="6"/>
      <c r="C103" s="6"/>
      <c r="D103" s="6"/>
      <c r="E103" s="6"/>
      <c r="F103" s="6"/>
      <c r="G103" s="6"/>
      <c r="H103" s="126"/>
      <c r="I103" s="127"/>
    </row>
    <row r="104" spans="1:9" ht="23.25">
      <c r="A104" s="5"/>
      <c r="B104" s="4"/>
      <c r="C104" s="4"/>
      <c r="D104" s="4"/>
      <c r="E104" s="3"/>
      <c r="F104" s="3"/>
      <c r="G104" s="3"/>
      <c r="H104" s="128" t="e">
        <f>#REF!</f>
        <v>#REF!</v>
      </c>
      <c r="I104" s="128"/>
    </row>
  </sheetData>
  <mergeCells count="16">
    <mergeCell ref="H103:I103"/>
    <mergeCell ref="H104:I104"/>
    <mergeCell ref="A100:I100"/>
    <mergeCell ref="I9:I10"/>
    <mergeCell ref="B9:B10"/>
    <mergeCell ref="C9:C10"/>
    <mergeCell ref="E9:E10"/>
    <mergeCell ref="F9:F10"/>
    <mergeCell ref="D9:D10"/>
    <mergeCell ref="G2:H2"/>
    <mergeCell ref="G5:H5"/>
    <mergeCell ref="A1:H1"/>
    <mergeCell ref="G9:H9"/>
    <mergeCell ref="A8:I8"/>
    <mergeCell ref="A3:F3"/>
    <mergeCell ref="A4:E4"/>
  </mergeCells>
  <phoneticPr fontId="37" type="noConversion"/>
  <pageMargins left="0.75" right="0.75" top="1" bottom="1" header="0.51111111111111096" footer="0.51111111111111096"/>
  <pageSetup paperSize="9" scale="43" firstPageNumber="4294963191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ports of call</vt:lpstr>
      <vt:lpstr>2 years ports of call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yn</cp:lastModifiedBy>
  <cp:lastPrinted>2022-03-12T08:07:08Z</cp:lastPrinted>
  <dcterms:created xsi:type="dcterms:W3CDTF">2016-09-19T10:16:12Z</dcterms:created>
  <dcterms:modified xsi:type="dcterms:W3CDTF">2022-08-15T19:57:56Z</dcterms:modified>
</cp:coreProperties>
</file>